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54202\Desktop\"/>
    </mc:Choice>
  </mc:AlternateContent>
  <xr:revisionPtr revIDLastSave="0" documentId="8_{1A9287CB-1021-47CE-B022-533DE2830029}" xr6:coauthVersionLast="36" xr6:coauthVersionMax="36" xr10:uidLastSave="{00000000-0000-0000-0000-000000000000}"/>
  <bookViews>
    <workbookView xWindow="2820" yWindow="1500" windowWidth="12540" windowHeight="9015" activeTab="1"/>
  </bookViews>
  <sheets>
    <sheet name="10730-03-02-1(101)" sheetId="3" r:id="rId1"/>
    <sheet name="10730-03-02-2(101)" sheetId="4" r:id="rId2"/>
  </sheets>
  <definedNames>
    <definedName name="pp" localSheetId="0">'10730-03-02-1(101)'!$A$4:$N$32</definedName>
    <definedName name="pp" localSheetId="1">'10730-03-02-2(101)'!#REF!</definedName>
    <definedName name="pp">#REF!</definedName>
    <definedName name="_xlnm.Print_Area" localSheetId="0">'10730-03-02-1(101)'!$A$1:$AK$31</definedName>
    <definedName name="_xlnm.Print_Area" localSheetId="1">'10730-03-02-2(101)'!$A$1:$G$31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31" i="4" l="1"/>
  <c r="A30" i="4"/>
  <c r="A29" i="4"/>
  <c r="A8" i="4"/>
  <c r="A7" i="4"/>
  <c r="U7" i="3"/>
  <c r="A7" i="3"/>
  <c r="U6" i="3"/>
  <c r="A6" i="3"/>
</calcChain>
</file>

<file path=xl/sharedStrings.xml><?xml version="1.0" encoding="utf-8"?>
<sst xmlns="http://schemas.openxmlformats.org/spreadsheetml/2006/main" count="112" uniqueCount="53">
  <si>
    <t>機構名稱</t>
    <phoneticPr fontId="2" type="noConversion"/>
  </si>
  <si>
    <t>合計</t>
    <phoneticPr fontId="2" type="noConversion"/>
  </si>
  <si>
    <t>公立</t>
    <phoneticPr fontId="2" type="noConversion"/>
  </si>
  <si>
    <t>私立</t>
    <phoneticPr fontId="2" type="noConversion"/>
  </si>
  <si>
    <t>公設民營</t>
    <phoneticPr fontId="2" type="noConversion"/>
  </si>
  <si>
    <t>一、婦女福利服務中心</t>
    <phoneticPr fontId="2" type="noConversion"/>
  </si>
  <si>
    <t>期底機構數按服務對象分(個)</t>
    <phoneticPr fontId="2" type="noConversion"/>
  </si>
  <si>
    <t>婦女及兒少</t>
    <phoneticPr fontId="2" type="noConversion"/>
  </si>
  <si>
    <t>婦女</t>
    <phoneticPr fontId="2" type="noConversion"/>
  </si>
  <si>
    <t>期　底　機　構　數（個）</t>
    <phoneticPr fontId="2" type="noConversion"/>
  </si>
  <si>
    <t>期底機構數按公、私立別分 (個)</t>
    <phoneticPr fontId="2" type="noConversion"/>
  </si>
  <si>
    <t>男</t>
    <phoneticPr fontId="2" type="noConversion"/>
  </si>
  <si>
    <t>女</t>
    <phoneticPr fontId="2" type="noConversion"/>
  </si>
  <si>
    <t>服務內容</t>
    <phoneticPr fontId="2" type="noConversion"/>
  </si>
  <si>
    <t>辦理次</t>
    <phoneticPr fontId="2" type="noConversion"/>
  </si>
  <si>
    <t>參加人次</t>
    <phoneticPr fontId="2" type="noConversion"/>
  </si>
  <si>
    <t>團體方案</t>
    <phoneticPr fontId="2" type="noConversion"/>
  </si>
  <si>
    <t>期底機構數（個）</t>
    <phoneticPr fontId="2" type="noConversion"/>
  </si>
  <si>
    <t>最高可收容人數（人）</t>
    <phoneticPr fontId="2" type="noConversion"/>
  </si>
  <si>
    <t>本期收容個案數（人次）</t>
    <phoneticPr fontId="2" type="noConversion"/>
  </si>
  <si>
    <t>二、婦女中途之家、庇護中心</t>
    <phoneticPr fontId="2" type="noConversion"/>
  </si>
  <si>
    <t>成長活動
(人次)</t>
    <phoneticPr fontId="2" type="noConversion"/>
  </si>
  <si>
    <t>諮詢服務
(人次)</t>
    <phoneticPr fontId="2" type="noConversion"/>
  </si>
  <si>
    <t>個案管理服務
(人次)</t>
    <phoneticPr fontId="2" type="noConversion"/>
  </si>
  <si>
    <t>就業支持服務方案
(人次)</t>
    <phoneticPr fontId="2" type="noConversion"/>
  </si>
  <si>
    <t>展覽</t>
    <phoneticPr fontId="2" type="noConversion"/>
  </si>
  <si>
    <t>研討會</t>
    <phoneticPr fontId="2" type="noConversion"/>
  </si>
  <si>
    <t>其他</t>
    <phoneticPr fontId="2" type="noConversion"/>
  </si>
  <si>
    <t>備註</t>
    <phoneticPr fontId="6" type="noConversion"/>
  </si>
  <si>
    <t>#14</t>
    <phoneticPr fontId="2" type="noConversion"/>
  </si>
  <si>
    <t>原鄉好客棧</t>
  </si>
  <si>
    <t>婦女館</t>
  </si>
  <si>
    <t>中壢區婦幼館</t>
  </si>
  <si>
    <t>平鎮區婦幼活動中心</t>
  </si>
  <si>
    <t>蘆竹區婦幼館</t>
  </si>
  <si>
    <t>新屋區婦幼館</t>
  </si>
  <si>
    <t>龍潭區婦幼館</t>
  </si>
  <si>
    <t>婦女發展中心</t>
  </si>
  <si>
    <t>桃園市政府</t>
  </si>
  <si>
    <t>半　年　報</t>
  </si>
  <si>
    <t>每年半年終了後20日內編送</t>
  </si>
  <si>
    <t>10730-03-02-2</t>
  </si>
  <si>
    <t>桃園市婦女福利機構服務</t>
  </si>
  <si>
    <t>中華民國109年下半年 ( 7月至12月 )</t>
  </si>
  <si>
    <t>桃園市婦女福利機構服務(續1)</t>
  </si>
  <si>
    <t>總　　　　　　　　計</t>
  </si>
  <si>
    <t>公　開　類</t>
  </si>
  <si>
    <t>民國110年 2月 6日 12:10:22 印製</t>
  </si>
  <si>
    <t>1.本表編製2份，於完成會核程序並經機關首長核章後，1份送主計處（室），1份自存外，應由網際網路線上傳送至衛生福利部統計處資料庫。
2.本表婦女福利服務中心、婦女福利機構服務內容上半年以1月1日至6月底、下半年以7月1日至12月底之事實為準。</t>
  </si>
  <si>
    <t>育馨園</t>
  </si>
  <si>
    <t>桃安園</t>
  </si>
  <si>
    <t>桃園市婦女福利機構服務(續2完)</t>
  </si>
  <si>
    <t>依據本府轄區內各婦女福利服務中心、婦女中途之家及庇護中心所報資料彙編。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</si>
</sst>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90" formatCode="###,##0"/>
    <numFmt numFmtId="191" formatCode="###,##0;\-###,##0;&quot;     －&quot;"/>
  </numFmts>
  <fonts count="9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87" fontId="3" fillId="0" borderId="2" xfId="0" applyNumberFormat="1" applyFont="1" applyBorder="1" applyAlignment="1">
      <alignment horizontal="right" vertical="center"/>
    </xf>
    <xf numFmtId="187" fontId="3" fillId="0" borderId="3" xfId="0" applyNumberFormat="1" applyFont="1" applyBorder="1" applyAlignment="1">
      <alignment horizontal="right" vertical="center"/>
    </xf>
    <xf numFmtId="187" fontId="3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87" fontId="3" fillId="0" borderId="4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vertical="center"/>
    </xf>
    <xf numFmtId="180" fontId="1" fillId="0" borderId="3" xfId="0" applyNumberFormat="1" applyFont="1" applyBorder="1" applyAlignment="1">
      <alignment vertical="center" wrapText="1"/>
    </xf>
    <xf numFmtId="180" fontId="1" fillId="0" borderId="1" xfId="0" applyNumberFormat="1" applyFont="1" applyBorder="1" applyAlignment="1">
      <alignment vertical="center" wrapText="1"/>
    </xf>
    <xf numFmtId="187" fontId="3" fillId="0" borderId="3" xfId="0" applyNumberFormat="1" applyFont="1" applyBorder="1" applyAlignment="1">
      <alignment vertical="center"/>
    </xf>
    <xf numFmtId="187" fontId="3" fillId="0" borderId="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 wrapText="1"/>
    </xf>
    <xf numFmtId="186" fontId="5" fillId="0" borderId="5" xfId="0" applyNumberFormat="1" applyFont="1" applyBorder="1" applyAlignment="1">
      <alignment vertical="center"/>
    </xf>
    <xf numFmtId="187" fontId="3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1" fillId="0" borderId="7" xfId="0" applyFont="1" applyBorder="1" applyAlignment="1">
      <alignment vertical="top" wrapText="1"/>
    </xf>
    <xf numFmtId="180" fontId="1" fillId="0" borderId="8" xfId="0" applyNumberFormat="1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left" vertical="center" wrapText="1"/>
    </xf>
    <xf numFmtId="180" fontId="1" fillId="0" borderId="9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right" vertical="center" wrapText="1"/>
    </xf>
    <xf numFmtId="180" fontId="1" fillId="0" borderId="3" xfId="0" applyNumberFormat="1" applyFont="1" applyBorder="1" applyAlignment="1">
      <alignment horizontal="right" vertical="center" wrapText="1"/>
    </xf>
    <xf numFmtId="180" fontId="1" fillId="0" borderId="16" xfId="0" applyNumberFormat="1" applyFont="1" applyBorder="1" applyAlignment="1">
      <alignment horizontal="right" vertical="center" wrapText="1"/>
    </xf>
    <xf numFmtId="180" fontId="1" fillId="0" borderId="1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right"/>
    </xf>
    <xf numFmtId="180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180" fontId="7" fillId="0" borderId="9" xfId="0" applyNumberFormat="1" applyFont="1" applyBorder="1" applyAlignment="1">
      <alignment horizontal="left" vertical="center" wrapText="1"/>
    </xf>
    <xf numFmtId="190" fontId="8" fillId="0" borderId="6" xfId="0" applyNumberFormat="1" applyFont="1" applyBorder="1" applyAlignment="1">
      <alignment horizontal="right" vertical="center"/>
    </xf>
    <xf numFmtId="190" fontId="8" fillId="0" borderId="20" xfId="0" applyNumberFormat="1" applyFont="1" applyBorder="1" applyAlignment="1">
      <alignment horizontal="right" vertical="center"/>
    </xf>
    <xf numFmtId="190" fontId="8" fillId="0" borderId="3" xfId="0" applyNumberFormat="1" applyFont="1" applyBorder="1" applyAlignment="1">
      <alignment horizontal="right" vertical="center"/>
    </xf>
    <xf numFmtId="191" fontId="8" fillId="0" borderId="20" xfId="0" applyNumberFormat="1" applyFont="1" applyBorder="1" applyAlignment="1">
      <alignment horizontal="right" vertical="center"/>
    </xf>
    <xf numFmtId="191" fontId="8" fillId="0" borderId="3" xfId="0" applyNumberFormat="1" applyFont="1" applyBorder="1" applyAlignment="1">
      <alignment horizontal="right" vertical="center"/>
    </xf>
    <xf numFmtId="190" fontId="8" fillId="0" borderId="3" xfId="0" applyNumberFormat="1" applyFont="1" applyBorder="1" applyAlignment="1">
      <alignment vertical="center"/>
    </xf>
    <xf numFmtId="191" fontId="8" fillId="0" borderId="3" xfId="0" applyNumberFormat="1" applyFont="1" applyBorder="1" applyAlignment="1">
      <alignment vertical="center"/>
    </xf>
    <xf numFmtId="0" fontId="8" fillId="0" borderId="0" xfId="0" applyFont="1"/>
    <xf numFmtId="0" fontId="4" fillId="0" borderId="0" xfId="0" applyFont="1"/>
    <xf numFmtId="180" fontId="7" fillId="0" borderId="21" xfId="0" applyNumberFormat="1" applyFont="1" applyBorder="1" applyAlignment="1">
      <alignment horizontal="left" vertical="center" wrapText="1"/>
    </xf>
    <xf numFmtId="180" fontId="7" fillId="0" borderId="8" xfId="0" applyNumberFormat="1" applyFont="1" applyBorder="1" applyAlignment="1">
      <alignment horizontal="left" vertical="center" wrapText="1"/>
    </xf>
    <xf numFmtId="190" fontId="8" fillId="0" borderId="9" xfId="0" applyNumberFormat="1" applyFont="1" applyBorder="1" applyAlignment="1">
      <alignment horizontal="right" vertical="center"/>
    </xf>
    <xf numFmtId="190" fontId="8" fillId="0" borderId="15" xfId="0" applyNumberFormat="1" applyFont="1" applyBorder="1" applyAlignment="1">
      <alignment horizontal="right" vertical="center"/>
    </xf>
    <xf numFmtId="190" fontId="8" fillId="0" borderId="22" xfId="0" applyNumberFormat="1" applyFont="1" applyBorder="1" applyAlignment="1">
      <alignment horizontal="right" vertical="center"/>
    </xf>
    <xf numFmtId="190" fontId="8" fillId="0" borderId="17" xfId="0" applyNumberFormat="1" applyFont="1" applyBorder="1" applyAlignment="1">
      <alignment horizontal="right" vertical="center"/>
    </xf>
    <xf numFmtId="191" fontId="8" fillId="0" borderId="15" xfId="0" applyNumberFormat="1" applyFont="1" applyBorder="1" applyAlignment="1">
      <alignment horizontal="right" vertical="center"/>
    </xf>
    <xf numFmtId="191" fontId="8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180" fontId="7" fillId="0" borderId="11" xfId="0" applyNumberFormat="1" applyFont="1" applyBorder="1" applyAlignment="1">
      <alignment horizontal="left" vertical="center" wrapText="1"/>
    </xf>
    <xf numFmtId="190" fontId="8" fillId="0" borderId="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186" fontId="5" fillId="0" borderId="5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0FB0878-B219-49D4-8533-C853F4B22399}"/>
            </a:ext>
          </a:extLst>
        </xdr:cNvPr>
        <xdr:cNvSpPr txBox="1">
          <a:spLocks noChangeArrowheads="1"/>
        </xdr:cNvSpPr>
      </xdr:nvSpPr>
      <xdr:spPr bwMode="auto">
        <a:xfrm>
          <a:off x="6315075" y="826770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038F5C6-86A4-4DA6-97F2-16CBBA977381}"/>
            </a:ext>
          </a:extLst>
        </xdr:cNvPr>
        <xdr:cNvSpPr txBox="1">
          <a:spLocks noChangeArrowheads="1"/>
        </xdr:cNvSpPr>
      </xdr:nvSpPr>
      <xdr:spPr bwMode="auto">
        <a:xfrm>
          <a:off x="6315075" y="320040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984970</xdr:colOff>
      <xdr:row>4</xdr:row>
      <xdr:rowOff>12561</xdr:rowOff>
    </xdr:from>
    <xdr:to>
      <xdr:col>15</xdr:col>
      <xdr:colOff>406510</xdr:colOff>
      <xdr:row>5</xdr:row>
      <xdr:rowOff>15656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8AB00307-061E-4DF9-A1C5-82A58C9336A3}"/>
            </a:ext>
          </a:extLst>
        </xdr:cNvPr>
        <xdr:cNvSpPr>
          <a:spLocks noChangeArrowheads="1" noTextEdit="1"/>
        </xdr:cNvSpPr>
      </xdr:nvSpPr>
      <xdr:spPr bwMode="auto">
        <a:xfrm>
          <a:off x="984970" y="241161"/>
          <a:ext cx="10003815" cy="23169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23539A7A-B2F1-404E-9EC5-5431EF4B384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每年半年終了後20日內編送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956559</xdr:colOff>
      <xdr:row>4</xdr:row>
      <xdr:rowOff>12561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2209CA46-AC45-49D2-B75F-70B3C21188F8}"/>
            </a:ext>
          </a:extLst>
        </xdr:cNvPr>
        <xdr:cNvSpPr>
          <a:spLocks noChangeArrowheads="1" noTextEdit="1"/>
        </xdr:cNvSpPr>
      </xdr:nvSpPr>
      <xdr:spPr bwMode="auto">
        <a:xfrm>
          <a:off x="9525" y="0"/>
          <a:ext cx="947034" cy="24116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36D2EBB-5F4C-452B-A4AC-67BF94CF100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9525</xdr:colOff>
      <xdr:row>4</xdr:row>
      <xdr:rowOff>12561</xdr:rowOff>
    </xdr:from>
    <xdr:to>
      <xdr:col>0</xdr:col>
      <xdr:colOff>956559</xdr:colOff>
      <xdr:row>5</xdr:row>
      <xdr:rowOff>6189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FD04556F-6B2D-4199-BE3E-83C71C88DC7F}"/>
            </a:ext>
          </a:extLst>
        </xdr:cNvPr>
        <xdr:cNvSpPr>
          <a:spLocks noChangeArrowheads="1" noTextEdit="1"/>
        </xdr:cNvSpPr>
      </xdr:nvSpPr>
      <xdr:spPr bwMode="auto">
        <a:xfrm>
          <a:off x="9525" y="241161"/>
          <a:ext cx="947034" cy="2222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06D4A8C-D755-469C-BD89-CEF83BFA801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半　年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15</xdr:col>
      <xdr:colOff>198163</xdr:colOff>
      <xdr:row>0</xdr:row>
      <xdr:rowOff>0</xdr:rowOff>
    </xdr:from>
    <xdr:to>
      <xdr:col>16</xdr:col>
      <xdr:colOff>360144</xdr:colOff>
      <xdr:row>4</xdr:row>
      <xdr:rowOff>12561</xdr:rowOff>
    </xdr:to>
    <xdr:sp macro="" textlink="">
      <xdr:nvSpPr>
        <xdr:cNvPr id="7" name="編製機關">
          <a:extLst>
            <a:ext uri="{FF2B5EF4-FFF2-40B4-BE49-F238E27FC236}">
              <a16:creationId xmlns:a16="http://schemas.microsoft.com/office/drawing/2014/main" id="{F2854FF5-3803-4F9E-8032-63E6A5111B7F}"/>
            </a:ext>
          </a:extLst>
        </xdr:cNvPr>
        <xdr:cNvSpPr>
          <a:spLocks noChangeArrowheads="1"/>
        </xdr:cNvSpPr>
      </xdr:nvSpPr>
      <xdr:spPr bwMode="auto">
        <a:xfrm>
          <a:off x="10780438" y="0"/>
          <a:ext cx="771581" cy="24116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15</xdr:col>
      <xdr:colOff>198163</xdr:colOff>
      <xdr:row>4</xdr:row>
      <xdr:rowOff>12561</xdr:rowOff>
    </xdr:from>
    <xdr:to>
      <xdr:col>16</xdr:col>
      <xdr:colOff>360144</xdr:colOff>
      <xdr:row>5</xdr:row>
      <xdr:rowOff>15656</xdr:rowOff>
    </xdr:to>
    <xdr:sp macro="" textlink="">
      <xdr:nvSpPr>
        <xdr:cNvPr id="8" name="表號">
          <a:extLst>
            <a:ext uri="{FF2B5EF4-FFF2-40B4-BE49-F238E27FC236}">
              <a16:creationId xmlns:a16="http://schemas.microsoft.com/office/drawing/2014/main" id="{6B045040-ADC8-4C73-AF24-485A840B1AE4}"/>
            </a:ext>
          </a:extLst>
        </xdr:cNvPr>
        <xdr:cNvSpPr>
          <a:spLocks noChangeArrowheads="1"/>
        </xdr:cNvSpPr>
      </xdr:nvSpPr>
      <xdr:spPr bwMode="auto">
        <a:xfrm>
          <a:off x="10780438" y="241161"/>
          <a:ext cx="771581" cy="23169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16</xdr:col>
      <xdr:colOff>360144</xdr:colOff>
      <xdr:row>0</xdr:row>
      <xdr:rowOff>0</xdr:rowOff>
    </xdr:from>
    <xdr:to>
      <xdr:col>19</xdr:col>
      <xdr:colOff>533564</xdr:colOff>
      <xdr:row>4</xdr:row>
      <xdr:rowOff>12561</xdr:rowOff>
    </xdr:to>
    <xdr:sp macro="" textlink="B1">
      <xdr:nvSpPr>
        <xdr:cNvPr id="9" name="報表類別">
          <a:extLst>
            <a:ext uri="{FF2B5EF4-FFF2-40B4-BE49-F238E27FC236}">
              <a16:creationId xmlns:a16="http://schemas.microsoft.com/office/drawing/2014/main" id="{707DEA87-8864-4A98-986D-8C8EDE025016}"/>
            </a:ext>
          </a:extLst>
        </xdr:cNvPr>
        <xdr:cNvSpPr>
          <a:spLocks noChangeArrowheads="1" noTextEdit="1"/>
        </xdr:cNvSpPr>
      </xdr:nvSpPr>
      <xdr:spPr bwMode="auto">
        <a:xfrm>
          <a:off x="11552019" y="0"/>
          <a:ext cx="2002220" cy="24116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7F3AE64-D3FA-4FA9-A855-2966086A17D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16</xdr:col>
      <xdr:colOff>360144</xdr:colOff>
      <xdr:row>4</xdr:row>
      <xdr:rowOff>12561</xdr:rowOff>
    </xdr:from>
    <xdr:to>
      <xdr:col>19</xdr:col>
      <xdr:colOff>533564</xdr:colOff>
      <xdr:row>5</xdr:row>
      <xdr:rowOff>15656</xdr:rowOff>
    </xdr:to>
    <xdr:sp macro="" textlink="E1">
      <xdr:nvSpPr>
        <xdr:cNvPr id="10" name="報表類別">
          <a:extLst>
            <a:ext uri="{FF2B5EF4-FFF2-40B4-BE49-F238E27FC236}">
              <a16:creationId xmlns:a16="http://schemas.microsoft.com/office/drawing/2014/main" id="{15BADED9-0663-4C8C-BC33-D742AFF15749}"/>
            </a:ext>
          </a:extLst>
        </xdr:cNvPr>
        <xdr:cNvSpPr>
          <a:spLocks noChangeArrowheads="1" noTextEdit="1"/>
        </xdr:cNvSpPr>
      </xdr:nvSpPr>
      <xdr:spPr bwMode="auto">
        <a:xfrm>
          <a:off x="11552019" y="241161"/>
          <a:ext cx="2002220" cy="23169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F286FB9-8BF9-4FD4-8B9B-1E29356D71D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10730-03-02-2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962025</xdr:colOff>
      <xdr:row>5</xdr:row>
      <xdr:rowOff>9525</xdr:rowOff>
    </xdr:from>
    <xdr:to>
      <xdr:col>15</xdr:col>
      <xdr:colOff>190500</xdr:colOff>
      <xdr:row>5</xdr:row>
      <xdr:rowOff>19050</xdr:rowOff>
    </xdr:to>
    <xdr:sp macro="" textlink="">
      <xdr:nvSpPr>
        <xdr:cNvPr id="5240" name="Line 37">
          <a:extLst>
            <a:ext uri="{FF2B5EF4-FFF2-40B4-BE49-F238E27FC236}">
              <a16:creationId xmlns:a16="http://schemas.microsoft.com/office/drawing/2014/main" id="{26FC5AC3-C276-4F73-90E5-7FA9653187FD}"/>
            </a:ext>
          </a:extLst>
        </xdr:cNvPr>
        <xdr:cNvSpPr>
          <a:spLocks noChangeShapeType="1"/>
        </xdr:cNvSpPr>
      </xdr:nvSpPr>
      <xdr:spPr bwMode="auto">
        <a:xfrm>
          <a:off x="962025" y="466725"/>
          <a:ext cx="98107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131870</xdr:colOff>
      <xdr:row>7</xdr:row>
      <xdr:rowOff>1562</xdr:rowOff>
    </xdr:from>
    <xdr:to>
      <xdr:col>19</xdr:col>
      <xdr:colOff>561975</xdr:colOff>
      <xdr:row>7</xdr:row>
      <xdr:rowOff>257175</xdr:rowOff>
    </xdr:to>
    <xdr:sp macro="" textlink="">
      <xdr:nvSpPr>
        <xdr:cNvPr id="12" name="報表類別">
          <a:extLst>
            <a:ext uri="{FF2B5EF4-FFF2-40B4-BE49-F238E27FC236}">
              <a16:creationId xmlns:a16="http://schemas.microsoft.com/office/drawing/2014/main" id="{C095E8BD-3561-46AD-97F9-4A45D96ED74B}"/>
            </a:ext>
          </a:extLst>
        </xdr:cNvPr>
        <xdr:cNvSpPr>
          <a:spLocks noChangeArrowheads="1"/>
        </xdr:cNvSpPr>
      </xdr:nvSpPr>
      <xdr:spPr bwMode="auto">
        <a:xfrm>
          <a:off x="10714145" y="1220762"/>
          <a:ext cx="2868505" cy="255613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pPr algn="r"/>
          <a:r>
            <a:rPr lang="zh-TW" altLang="en-US" sz="1200">
              <a:latin typeface="標楷體" pitchFamily="65" charset="-120"/>
              <a:ea typeface="標楷體" pitchFamily="65" charset="-120"/>
            </a:rPr>
            <a:t>單位：個、人、人次、次</a:t>
          </a:r>
        </a:p>
      </xdr:txBody>
    </xdr:sp>
    <xdr:clientData/>
  </xdr:twoCellAnchor>
  <xdr:oneCellAnchor>
    <xdr:from>
      <xdr:col>25</xdr:col>
      <xdr:colOff>0</xdr:colOff>
      <xdr:row>28</xdr:row>
      <xdr:rowOff>434645</xdr:rowOff>
    </xdr:from>
    <xdr:ext cx="2866819" cy="273566"/>
    <xdr:sp macro="" textlink="#REF!">
      <xdr:nvSpPr>
        <xdr:cNvPr id="13" name="報表類別">
          <a:extLst>
            <a:ext uri="{FF2B5EF4-FFF2-40B4-BE49-F238E27FC236}">
              <a16:creationId xmlns:a16="http://schemas.microsoft.com/office/drawing/2014/main" id="{C8E2C8C7-AECB-4748-9D6C-EC33FD7365FD}"/>
            </a:ext>
          </a:extLst>
        </xdr:cNvPr>
        <xdr:cNvSpPr>
          <a:spLocks noChangeArrowheads="1" noTextEdit="1"/>
        </xdr:cNvSpPr>
      </xdr:nvSpPr>
      <xdr:spPr bwMode="auto">
        <a:xfrm>
          <a:off x="18783300" y="9064295"/>
          <a:ext cx="2866819" cy="27356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09F8B4FA-7EB6-4780-BF2D-EAD571D9C21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​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37</xdr:col>
      <xdr:colOff>0</xdr:colOff>
      <xdr:row>28</xdr:row>
      <xdr:rowOff>434645</xdr:rowOff>
    </xdr:from>
    <xdr:ext cx="2866819" cy="273566"/>
    <xdr:sp macro="" textlink="#REF!">
      <xdr:nvSpPr>
        <xdr:cNvPr id="14" name="報表類別">
          <a:extLst>
            <a:ext uri="{FF2B5EF4-FFF2-40B4-BE49-F238E27FC236}">
              <a16:creationId xmlns:a16="http://schemas.microsoft.com/office/drawing/2014/main" id="{51952252-7358-4B4D-8626-1FCD61969D52}"/>
            </a:ext>
          </a:extLst>
        </xdr:cNvPr>
        <xdr:cNvSpPr>
          <a:spLocks noChangeArrowheads="1" noTextEdit="1"/>
        </xdr:cNvSpPr>
      </xdr:nvSpPr>
      <xdr:spPr bwMode="auto">
        <a:xfrm>
          <a:off x="27241500" y="9064295"/>
          <a:ext cx="2866819" cy="27356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154314C0-AF31-468B-956D-54A01B3D4EC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​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twoCellAnchor editAs="oneCell">
    <xdr:from>
      <xdr:col>20</xdr:col>
      <xdr:colOff>28575</xdr:colOff>
      <xdr:row>3</xdr:row>
      <xdr:rowOff>19050</xdr:rowOff>
    </xdr:from>
    <xdr:to>
      <xdr:col>20</xdr:col>
      <xdr:colOff>982060</xdr:colOff>
      <xdr:row>4</xdr:row>
      <xdr:rowOff>31611</xdr:rowOff>
    </xdr:to>
    <xdr:sp macro="" textlink="A1">
      <xdr:nvSpPr>
        <xdr:cNvPr id="15" name="報表類別">
          <a:extLst>
            <a:ext uri="{FF2B5EF4-FFF2-40B4-BE49-F238E27FC236}">
              <a16:creationId xmlns:a16="http://schemas.microsoft.com/office/drawing/2014/main" id="{9A33F09B-F53A-4300-AD3B-83AA684F1AC1}"/>
            </a:ext>
          </a:extLst>
        </xdr:cNvPr>
        <xdr:cNvSpPr>
          <a:spLocks noChangeArrowheads="1" noTextEdit="1"/>
        </xdr:cNvSpPr>
      </xdr:nvSpPr>
      <xdr:spPr bwMode="auto">
        <a:xfrm>
          <a:off x="13658850" y="19050"/>
          <a:ext cx="953485" cy="24116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C390F5C-F5EF-4E13-B120-8E7D7177A57E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20</xdr:col>
      <xdr:colOff>28575</xdr:colOff>
      <xdr:row>4</xdr:row>
      <xdr:rowOff>31611</xdr:rowOff>
    </xdr:from>
    <xdr:to>
      <xdr:col>20</xdr:col>
      <xdr:colOff>982060</xdr:colOff>
      <xdr:row>5</xdr:row>
      <xdr:rowOff>25239</xdr:rowOff>
    </xdr:to>
    <xdr:sp macro="" textlink="C1">
      <xdr:nvSpPr>
        <xdr:cNvPr id="16" name="報表週期">
          <a:extLst>
            <a:ext uri="{FF2B5EF4-FFF2-40B4-BE49-F238E27FC236}">
              <a16:creationId xmlns:a16="http://schemas.microsoft.com/office/drawing/2014/main" id="{1FAD231B-2CF0-421C-89FB-5647E3D8F9E5}"/>
            </a:ext>
          </a:extLst>
        </xdr:cNvPr>
        <xdr:cNvSpPr>
          <a:spLocks noChangeArrowheads="1" noTextEdit="1"/>
        </xdr:cNvSpPr>
      </xdr:nvSpPr>
      <xdr:spPr bwMode="auto">
        <a:xfrm>
          <a:off x="13658850" y="260211"/>
          <a:ext cx="953485" cy="2222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606A0C3-87FD-492E-90EA-41A37B3079A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半　年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32</xdr:col>
      <xdr:colOff>668309</xdr:colOff>
      <xdr:row>3</xdr:row>
      <xdr:rowOff>19050</xdr:rowOff>
    </xdr:from>
    <xdr:to>
      <xdr:col>34</xdr:col>
      <xdr:colOff>38225</xdr:colOff>
      <xdr:row>4</xdr:row>
      <xdr:rowOff>31611</xdr:rowOff>
    </xdr:to>
    <xdr:sp macro="" textlink="">
      <xdr:nvSpPr>
        <xdr:cNvPr id="17" name="編製機關">
          <a:extLst>
            <a:ext uri="{FF2B5EF4-FFF2-40B4-BE49-F238E27FC236}">
              <a16:creationId xmlns:a16="http://schemas.microsoft.com/office/drawing/2014/main" id="{F0299091-E796-4187-8D85-F1A7B5A9970B}"/>
            </a:ext>
          </a:extLst>
        </xdr:cNvPr>
        <xdr:cNvSpPr>
          <a:spLocks noChangeArrowheads="1"/>
        </xdr:cNvSpPr>
      </xdr:nvSpPr>
      <xdr:spPr bwMode="auto">
        <a:xfrm>
          <a:off x="24385559" y="19050"/>
          <a:ext cx="779616" cy="24116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32</xdr:col>
      <xdr:colOff>668309</xdr:colOff>
      <xdr:row>4</xdr:row>
      <xdr:rowOff>31611</xdr:rowOff>
    </xdr:from>
    <xdr:to>
      <xdr:col>34</xdr:col>
      <xdr:colOff>38225</xdr:colOff>
      <xdr:row>5</xdr:row>
      <xdr:rowOff>34706</xdr:rowOff>
    </xdr:to>
    <xdr:sp macro="" textlink="">
      <xdr:nvSpPr>
        <xdr:cNvPr id="18" name="表號">
          <a:extLst>
            <a:ext uri="{FF2B5EF4-FFF2-40B4-BE49-F238E27FC236}">
              <a16:creationId xmlns:a16="http://schemas.microsoft.com/office/drawing/2014/main" id="{3658563F-5B8B-4E4B-BAC6-044E68EF89E4}"/>
            </a:ext>
          </a:extLst>
        </xdr:cNvPr>
        <xdr:cNvSpPr>
          <a:spLocks noChangeArrowheads="1"/>
        </xdr:cNvSpPr>
      </xdr:nvSpPr>
      <xdr:spPr bwMode="auto">
        <a:xfrm>
          <a:off x="24385559" y="260211"/>
          <a:ext cx="779616" cy="23169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34</xdr:col>
      <xdr:colOff>38225</xdr:colOff>
      <xdr:row>3</xdr:row>
      <xdr:rowOff>19050</xdr:rowOff>
    </xdr:from>
    <xdr:to>
      <xdr:col>36</xdr:col>
      <xdr:colOff>628601</xdr:colOff>
      <xdr:row>4</xdr:row>
      <xdr:rowOff>31611</xdr:rowOff>
    </xdr:to>
    <xdr:sp macro="" textlink="B1">
      <xdr:nvSpPr>
        <xdr:cNvPr id="19" name="報表類別">
          <a:extLst>
            <a:ext uri="{FF2B5EF4-FFF2-40B4-BE49-F238E27FC236}">
              <a16:creationId xmlns:a16="http://schemas.microsoft.com/office/drawing/2014/main" id="{1F009986-343D-4A94-91A2-228BB7019194}"/>
            </a:ext>
          </a:extLst>
        </xdr:cNvPr>
        <xdr:cNvSpPr>
          <a:spLocks noChangeArrowheads="1" noTextEdit="1"/>
        </xdr:cNvSpPr>
      </xdr:nvSpPr>
      <xdr:spPr bwMode="auto">
        <a:xfrm>
          <a:off x="25165175" y="19050"/>
          <a:ext cx="2000076" cy="24116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5C42B9EB-6417-4DFF-BD02-CAA01581385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34</xdr:col>
      <xdr:colOff>38225</xdr:colOff>
      <xdr:row>4</xdr:row>
      <xdr:rowOff>31611</xdr:rowOff>
    </xdr:from>
    <xdr:to>
      <xdr:col>36</xdr:col>
      <xdr:colOff>628601</xdr:colOff>
      <xdr:row>5</xdr:row>
      <xdr:rowOff>25239</xdr:rowOff>
    </xdr:to>
    <xdr:sp macro="" textlink="E1">
      <xdr:nvSpPr>
        <xdr:cNvPr id="20" name="報表類別">
          <a:extLst>
            <a:ext uri="{FF2B5EF4-FFF2-40B4-BE49-F238E27FC236}">
              <a16:creationId xmlns:a16="http://schemas.microsoft.com/office/drawing/2014/main" id="{6BB413C5-A4C6-42B4-B075-EF6F182DEE92}"/>
            </a:ext>
          </a:extLst>
        </xdr:cNvPr>
        <xdr:cNvSpPr>
          <a:spLocks noChangeArrowheads="1" noTextEdit="1"/>
        </xdr:cNvSpPr>
      </xdr:nvSpPr>
      <xdr:spPr bwMode="auto">
        <a:xfrm>
          <a:off x="25165175" y="260211"/>
          <a:ext cx="2000076" cy="2222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AB9F9CA-FD5E-4B03-8942-8F6435B5024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10730-03-02-2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20</xdr:col>
      <xdr:colOff>990600</xdr:colOff>
      <xdr:row>5</xdr:row>
      <xdr:rowOff>28575</xdr:rowOff>
    </xdr:from>
    <xdr:to>
      <xdr:col>32</xdr:col>
      <xdr:colOff>666750</xdr:colOff>
      <xdr:row>5</xdr:row>
      <xdr:rowOff>38100</xdr:rowOff>
    </xdr:to>
    <xdr:sp macro="" textlink="">
      <xdr:nvSpPr>
        <xdr:cNvPr id="5250" name="Line 37">
          <a:extLst>
            <a:ext uri="{FF2B5EF4-FFF2-40B4-BE49-F238E27FC236}">
              <a16:creationId xmlns:a16="http://schemas.microsoft.com/office/drawing/2014/main" id="{40741459-7378-45D6-B04B-C48438F16F4B}"/>
            </a:ext>
          </a:extLst>
        </xdr:cNvPr>
        <xdr:cNvSpPr>
          <a:spLocks noChangeShapeType="1"/>
        </xdr:cNvSpPr>
      </xdr:nvSpPr>
      <xdr:spPr bwMode="auto">
        <a:xfrm>
          <a:off x="14620875" y="485775"/>
          <a:ext cx="9763125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32</xdr:col>
      <xdr:colOff>639704</xdr:colOff>
      <xdr:row>7</xdr:row>
      <xdr:rowOff>20612</xdr:rowOff>
    </xdr:from>
    <xdr:to>
      <xdr:col>36</xdr:col>
      <xdr:colOff>676275</xdr:colOff>
      <xdr:row>7</xdr:row>
      <xdr:rowOff>276225</xdr:rowOff>
    </xdr:to>
    <xdr:sp macro="" textlink="">
      <xdr:nvSpPr>
        <xdr:cNvPr id="22" name="報表類別">
          <a:extLst>
            <a:ext uri="{FF2B5EF4-FFF2-40B4-BE49-F238E27FC236}">
              <a16:creationId xmlns:a16="http://schemas.microsoft.com/office/drawing/2014/main" id="{AB657228-4E48-48D7-84AF-E3B8873560F4}"/>
            </a:ext>
          </a:extLst>
        </xdr:cNvPr>
        <xdr:cNvSpPr>
          <a:spLocks noChangeArrowheads="1"/>
        </xdr:cNvSpPr>
      </xdr:nvSpPr>
      <xdr:spPr bwMode="auto">
        <a:xfrm>
          <a:off x="24356954" y="1239812"/>
          <a:ext cx="2855971" cy="255613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pPr algn="r"/>
          <a:r>
            <a:rPr lang="zh-TW" altLang="en-US" sz="1200">
              <a:latin typeface="標楷體" pitchFamily="65" charset="-120"/>
              <a:ea typeface="標楷體" pitchFamily="65" charset="-120"/>
            </a:rPr>
            <a:t>單位：個、人、人次、次</a:t>
          </a:r>
        </a:p>
      </xdr:txBody>
    </xdr:sp>
    <xdr:clientData/>
  </xdr:twoCellAnchor>
  <xdr:twoCellAnchor editAs="oneCell">
    <xdr:from>
      <xdr:col>20</xdr:col>
      <xdr:colOff>1010663</xdr:colOff>
      <xdr:row>4</xdr:row>
      <xdr:rowOff>12677</xdr:rowOff>
    </xdr:from>
    <xdr:to>
      <xdr:col>32</xdr:col>
      <xdr:colOff>592029</xdr:colOff>
      <xdr:row>5</xdr:row>
      <xdr:rowOff>15772</xdr:rowOff>
    </xdr:to>
    <xdr:sp macro="" textlink="D1">
      <xdr:nvSpPr>
        <xdr:cNvPr id="23" name="報表類別">
          <a:extLst>
            <a:ext uri="{FF2B5EF4-FFF2-40B4-BE49-F238E27FC236}">
              <a16:creationId xmlns:a16="http://schemas.microsoft.com/office/drawing/2014/main" id="{A0AA82E7-9A20-4E8B-BB74-5D8F307437FE}"/>
            </a:ext>
          </a:extLst>
        </xdr:cNvPr>
        <xdr:cNvSpPr>
          <a:spLocks noChangeArrowheads="1" noTextEdit="1"/>
        </xdr:cNvSpPr>
      </xdr:nvSpPr>
      <xdr:spPr bwMode="auto">
        <a:xfrm>
          <a:off x="14640938" y="241277"/>
          <a:ext cx="9668341" cy="23169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E2D0177C-EB5D-4D1F-B981-B18B8DDB38C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每年半年終了後20日內編送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434645</xdr:rowOff>
    </xdr:from>
    <xdr:to>
      <xdr:col>1</xdr:col>
      <xdr:colOff>244643</xdr:colOff>
      <xdr:row>30</xdr:row>
      <xdr:rowOff>24652</xdr:rowOff>
    </xdr:to>
    <xdr:sp macro="" textlink="#REF!">
      <xdr:nvSpPr>
        <xdr:cNvPr id="2" name="報表類別">
          <a:extLst>
            <a:ext uri="{FF2B5EF4-FFF2-40B4-BE49-F238E27FC236}">
              <a16:creationId xmlns:a16="http://schemas.microsoft.com/office/drawing/2014/main" id="{BDDE421E-2374-4D72-9AEE-C6F6DF8810D6}"/>
            </a:ext>
          </a:extLst>
        </xdr:cNvPr>
        <xdr:cNvSpPr>
          <a:spLocks noChangeArrowheads="1" noTextEdit="1"/>
        </xdr:cNvSpPr>
      </xdr:nvSpPr>
      <xdr:spPr bwMode="auto">
        <a:xfrm>
          <a:off x="0" y="9083345"/>
          <a:ext cx="2864018" cy="275807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F78EF9D7-9D7E-4388-B33F-D6945D291D09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​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oneCellAnchor>
    <xdr:from>
      <xdr:col>0</xdr:col>
      <xdr:colOff>0</xdr:colOff>
      <xdr:row>28</xdr:row>
      <xdr:rowOff>434645</xdr:rowOff>
    </xdr:from>
    <xdr:ext cx="2866819" cy="273566"/>
    <xdr:sp macro="" textlink="#REF!">
      <xdr:nvSpPr>
        <xdr:cNvPr id="3" name="報表類別">
          <a:extLst>
            <a:ext uri="{FF2B5EF4-FFF2-40B4-BE49-F238E27FC236}">
              <a16:creationId xmlns:a16="http://schemas.microsoft.com/office/drawing/2014/main" id="{48C677A0-2CA1-4B04-BEFD-066BCBFCD212}"/>
            </a:ext>
          </a:extLst>
        </xdr:cNvPr>
        <xdr:cNvSpPr>
          <a:spLocks noChangeArrowheads="1" noTextEdit="1"/>
        </xdr:cNvSpPr>
      </xdr:nvSpPr>
      <xdr:spPr bwMode="auto">
        <a:xfrm>
          <a:off x="0" y="9083345"/>
          <a:ext cx="2866819" cy="27356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6E341F26-D51C-434C-86FA-A2685D4587D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​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7</xdr:col>
      <xdr:colOff>0</xdr:colOff>
      <xdr:row>28</xdr:row>
      <xdr:rowOff>434645</xdr:rowOff>
    </xdr:from>
    <xdr:ext cx="2866819" cy="273566"/>
    <xdr:sp macro="" textlink="#REF!">
      <xdr:nvSpPr>
        <xdr:cNvPr id="4" name="報表類別">
          <a:extLst>
            <a:ext uri="{FF2B5EF4-FFF2-40B4-BE49-F238E27FC236}">
              <a16:creationId xmlns:a16="http://schemas.microsoft.com/office/drawing/2014/main" id="{E3EC4C1E-3D01-4030-BD53-930565461088}"/>
            </a:ext>
          </a:extLst>
        </xdr:cNvPr>
        <xdr:cNvSpPr>
          <a:spLocks noChangeArrowheads="1" noTextEdit="1"/>
        </xdr:cNvSpPr>
      </xdr:nvSpPr>
      <xdr:spPr bwMode="auto">
        <a:xfrm>
          <a:off x="13535025" y="9083345"/>
          <a:ext cx="2866819" cy="27356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A61FD0C3-B319-44CA-9878-A74D65FAA5C2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​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twoCellAnchor editAs="oneCell">
    <xdr:from>
      <xdr:col>0</xdr:col>
      <xdr:colOff>14006</xdr:colOff>
      <xdr:row>0</xdr:row>
      <xdr:rowOff>0</xdr:rowOff>
    </xdr:from>
    <xdr:to>
      <xdr:col>0</xdr:col>
      <xdr:colOff>966898</xdr:colOff>
      <xdr:row>5</xdr:row>
      <xdr:rowOff>37660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B6A0A93C-ABA7-4D65-9839-88369C0B326F}"/>
            </a:ext>
          </a:extLst>
        </xdr:cNvPr>
        <xdr:cNvSpPr>
          <a:spLocks noChangeArrowheads="1" noTextEdit="1"/>
        </xdr:cNvSpPr>
      </xdr:nvSpPr>
      <xdr:spPr bwMode="auto">
        <a:xfrm>
          <a:off x="14006" y="0"/>
          <a:ext cx="952892" cy="26626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91D97B1-155B-43F7-9BB5-6E8BAD66B772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14006</xdr:colOff>
      <xdr:row>5</xdr:row>
      <xdr:rowOff>37660</xdr:rowOff>
    </xdr:from>
    <xdr:to>
      <xdr:col>0</xdr:col>
      <xdr:colOff>966898</xdr:colOff>
      <xdr:row>6</xdr:row>
      <xdr:rowOff>47543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006BF953-5D46-48C6-BF34-8B7726027583}"/>
            </a:ext>
          </a:extLst>
        </xdr:cNvPr>
        <xdr:cNvSpPr>
          <a:spLocks noChangeArrowheads="1" noTextEdit="1"/>
        </xdr:cNvSpPr>
      </xdr:nvSpPr>
      <xdr:spPr bwMode="auto">
        <a:xfrm>
          <a:off x="14006" y="266260"/>
          <a:ext cx="952892" cy="2384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EF45B04-C481-4C30-89BA-4C1B55C9597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半　年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5</xdr:col>
      <xdr:colOff>830593</xdr:colOff>
      <xdr:row>0</xdr:row>
      <xdr:rowOff>0</xdr:rowOff>
    </xdr:from>
    <xdr:to>
      <xdr:col>5</xdr:col>
      <xdr:colOff>1608464</xdr:colOff>
      <xdr:row>5</xdr:row>
      <xdr:rowOff>42282</xdr:rowOff>
    </xdr:to>
    <xdr:sp macro="" textlink="">
      <xdr:nvSpPr>
        <xdr:cNvPr id="7" name="編製機關">
          <a:extLst>
            <a:ext uri="{FF2B5EF4-FFF2-40B4-BE49-F238E27FC236}">
              <a16:creationId xmlns:a16="http://schemas.microsoft.com/office/drawing/2014/main" id="{9E2EEAAC-E7F1-44E7-AC31-8DDEE165BFEB}"/>
            </a:ext>
          </a:extLst>
        </xdr:cNvPr>
        <xdr:cNvSpPr>
          <a:spLocks noChangeArrowheads="1"/>
        </xdr:cNvSpPr>
      </xdr:nvSpPr>
      <xdr:spPr bwMode="auto">
        <a:xfrm>
          <a:off x="10727068" y="0"/>
          <a:ext cx="777871" cy="27088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5</xdr:col>
      <xdr:colOff>830593</xdr:colOff>
      <xdr:row>5</xdr:row>
      <xdr:rowOff>43230</xdr:rowOff>
    </xdr:from>
    <xdr:to>
      <xdr:col>5</xdr:col>
      <xdr:colOff>1608464</xdr:colOff>
      <xdr:row>6</xdr:row>
      <xdr:rowOff>53113</xdr:rowOff>
    </xdr:to>
    <xdr:sp macro="" textlink="">
      <xdr:nvSpPr>
        <xdr:cNvPr id="8" name="表號">
          <a:extLst>
            <a:ext uri="{FF2B5EF4-FFF2-40B4-BE49-F238E27FC236}">
              <a16:creationId xmlns:a16="http://schemas.microsoft.com/office/drawing/2014/main" id="{789C12C3-B195-42DA-91B1-E540632EC416}"/>
            </a:ext>
          </a:extLst>
        </xdr:cNvPr>
        <xdr:cNvSpPr>
          <a:spLocks noChangeArrowheads="1"/>
        </xdr:cNvSpPr>
      </xdr:nvSpPr>
      <xdr:spPr bwMode="auto">
        <a:xfrm>
          <a:off x="10727068" y="271830"/>
          <a:ext cx="777871" cy="2384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5</xdr:col>
      <xdr:colOff>1608465</xdr:colOff>
      <xdr:row>0</xdr:row>
      <xdr:rowOff>0</xdr:rowOff>
    </xdr:from>
    <xdr:to>
      <xdr:col>6</xdr:col>
      <xdr:colOff>1776683</xdr:colOff>
      <xdr:row>5</xdr:row>
      <xdr:rowOff>42282</xdr:rowOff>
    </xdr:to>
    <xdr:sp macro="" textlink="B1">
      <xdr:nvSpPr>
        <xdr:cNvPr id="9" name="報表類別">
          <a:extLst>
            <a:ext uri="{FF2B5EF4-FFF2-40B4-BE49-F238E27FC236}">
              <a16:creationId xmlns:a16="http://schemas.microsoft.com/office/drawing/2014/main" id="{EE80BD4B-02CC-44FB-B12E-D0A95371D0C5}"/>
            </a:ext>
          </a:extLst>
        </xdr:cNvPr>
        <xdr:cNvSpPr>
          <a:spLocks noChangeArrowheads="1" noTextEdit="1"/>
        </xdr:cNvSpPr>
      </xdr:nvSpPr>
      <xdr:spPr bwMode="auto">
        <a:xfrm>
          <a:off x="11504940" y="0"/>
          <a:ext cx="1987493" cy="27088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9D8B614-6BC4-4729-800E-B6DDD7B77EA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5</xdr:col>
      <xdr:colOff>1608465</xdr:colOff>
      <xdr:row>5</xdr:row>
      <xdr:rowOff>43230</xdr:rowOff>
    </xdr:from>
    <xdr:to>
      <xdr:col>6</xdr:col>
      <xdr:colOff>1776683</xdr:colOff>
      <xdr:row>6</xdr:row>
      <xdr:rowOff>52843</xdr:rowOff>
    </xdr:to>
    <xdr:sp macro="" textlink="E1">
      <xdr:nvSpPr>
        <xdr:cNvPr id="10" name="報表類別">
          <a:extLst>
            <a:ext uri="{FF2B5EF4-FFF2-40B4-BE49-F238E27FC236}">
              <a16:creationId xmlns:a16="http://schemas.microsoft.com/office/drawing/2014/main" id="{86319095-73C1-4E36-A836-675E0D6DA65B}"/>
            </a:ext>
          </a:extLst>
        </xdr:cNvPr>
        <xdr:cNvSpPr>
          <a:spLocks noChangeArrowheads="1" noTextEdit="1"/>
        </xdr:cNvSpPr>
      </xdr:nvSpPr>
      <xdr:spPr bwMode="auto">
        <a:xfrm>
          <a:off x="11504940" y="271830"/>
          <a:ext cx="1987493" cy="23821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B0D3DECE-3688-4DEA-9E88-3F90C0C3ADF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10730-03-02-2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971550</xdr:colOff>
      <xdr:row>6</xdr:row>
      <xdr:rowOff>47625</xdr:rowOff>
    </xdr:from>
    <xdr:to>
      <xdr:col>5</xdr:col>
      <xdr:colOff>838200</xdr:colOff>
      <xdr:row>6</xdr:row>
      <xdr:rowOff>57150</xdr:rowOff>
    </xdr:to>
    <xdr:sp macro="" textlink="">
      <xdr:nvSpPr>
        <xdr:cNvPr id="6193" name="Line 37">
          <a:extLst>
            <a:ext uri="{FF2B5EF4-FFF2-40B4-BE49-F238E27FC236}">
              <a16:creationId xmlns:a16="http://schemas.microsoft.com/office/drawing/2014/main" id="{C2D83803-076C-4D1E-ADF4-843E635B02BA}"/>
            </a:ext>
          </a:extLst>
        </xdr:cNvPr>
        <xdr:cNvSpPr>
          <a:spLocks noChangeShapeType="1"/>
        </xdr:cNvSpPr>
      </xdr:nvSpPr>
      <xdr:spPr bwMode="auto">
        <a:xfrm>
          <a:off x="971550" y="504825"/>
          <a:ext cx="9763125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739602</xdr:colOff>
      <xdr:row>8</xdr:row>
      <xdr:rowOff>20602</xdr:rowOff>
    </xdr:from>
    <xdr:to>
      <xdr:col>6</xdr:col>
      <xdr:colOff>1712819</xdr:colOff>
      <xdr:row>8</xdr:row>
      <xdr:rowOff>276225</xdr:rowOff>
    </xdr:to>
    <xdr:sp macro="" textlink="">
      <xdr:nvSpPr>
        <xdr:cNvPr id="12" name="報表類別">
          <a:extLst>
            <a:ext uri="{FF2B5EF4-FFF2-40B4-BE49-F238E27FC236}">
              <a16:creationId xmlns:a16="http://schemas.microsoft.com/office/drawing/2014/main" id="{8A62A646-A874-4016-9669-E020F31868DC}"/>
            </a:ext>
          </a:extLst>
        </xdr:cNvPr>
        <xdr:cNvSpPr>
          <a:spLocks noChangeArrowheads="1"/>
        </xdr:cNvSpPr>
      </xdr:nvSpPr>
      <xdr:spPr bwMode="auto">
        <a:xfrm>
          <a:off x="10636077" y="1239802"/>
          <a:ext cx="2792492" cy="255623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pPr algn="r"/>
          <a:r>
            <a:rPr lang="zh-TW" altLang="en-US" sz="1200">
              <a:latin typeface="標楷體" pitchFamily="65" charset="-120"/>
              <a:ea typeface="標楷體" pitchFamily="65" charset="-120"/>
            </a:rPr>
            <a:t>單位：個、人、人次、次</a:t>
          </a:r>
        </a:p>
      </xdr:txBody>
    </xdr:sp>
    <xdr:clientData/>
  </xdr:twoCellAnchor>
  <xdr:twoCellAnchor editAs="oneCell">
    <xdr:from>
      <xdr:col>0</xdr:col>
      <xdr:colOff>1019735</xdr:colOff>
      <xdr:row>5</xdr:row>
      <xdr:rowOff>11207</xdr:rowOff>
    </xdr:from>
    <xdr:to>
      <xdr:col>5</xdr:col>
      <xdr:colOff>784147</xdr:colOff>
      <xdr:row>6</xdr:row>
      <xdr:rowOff>13490</xdr:rowOff>
    </xdr:to>
    <xdr:sp macro="" textlink="D1">
      <xdr:nvSpPr>
        <xdr:cNvPr id="14" name="報表類別">
          <a:extLst>
            <a:ext uri="{FF2B5EF4-FFF2-40B4-BE49-F238E27FC236}">
              <a16:creationId xmlns:a16="http://schemas.microsoft.com/office/drawing/2014/main" id="{D8A5528E-3D80-41F9-AFAC-6404983102FB}"/>
            </a:ext>
          </a:extLst>
        </xdr:cNvPr>
        <xdr:cNvSpPr>
          <a:spLocks noChangeArrowheads="1" noTextEdit="1"/>
        </xdr:cNvSpPr>
      </xdr:nvSpPr>
      <xdr:spPr bwMode="auto">
        <a:xfrm>
          <a:off x="1019735" y="239807"/>
          <a:ext cx="9660887" cy="23088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D356DE6D-5B1E-499B-8B05-23514D716EC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每年半年終了後20日內編送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topLeftCell="P16" zoomScale="85" zoomScaleNormal="85" workbookViewId="0"/>
  </sheetViews>
  <sheetFormatPr defaultRowHeight="12" x14ac:dyDescent="0.2"/>
  <cols>
    <col min="1" max="1" width="35.83203125" style="3" customWidth="1"/>
    <col min="2" max="20" width="10.6640625" customWidth="1"/>
    <col min="21" max="21" width="40.83203125" customWidth="1"/>
    <col min="22" max="37" width="12.33203125" customWidth="1"/>
  </cols>
  <sheetData>
    <row r="1" spans="1:37" s="6" customFormat="1" ht="31.5" hidden="1" customHeight="1" x14ac:dyDescent="0.45">
      <c r="A1" s="7" t="s">
        <v>46</v>
      </c>
      <c r="B1" s="6" t="s">
        <v>38</v>
      </c>
      <c r="C1" s="6" t="s">
        <v>39</v>
      </c>
      <c r="D1" s="6" t="s">
        <v>40</v>
      </c>
      <c r="E1" s="62" t="s">
        <v>41</v>
      </c>
      <c r="F1" s="63" t="s">
        <v>42</v>
      </c>
      <c r="G1" s="6" t="s">
        <v>43</v>
      </c>
      <c r="O1" s="8"/>
      <c r="P1" s="7"/>
      <c r="AF1" s="8"/>
      <c r="AG1" s="8"/>
      <c r="AH1" s="7"/>
    </row>
    <row r="2" spans="1:37" s="6" customFormat="1" ht="31.5" hidden="1" customHeight="1" x14ac:dyDescent="0.45">
      <c r="A2" s="7" t="s">
        <v>46</v>
      </c>
      <c r="B2" s="6" t="s">
        <v>38</v>
      </c>
      <c r="C2" s="6" t="s">
        <v>39</v>
      </c>
      <c r="D2" s="6" t="s">
        <v>40</v>
      </c>
      <c r="E2" s="62" t="s">
        <v>41</v>
      </c>
      <c r="F2" s="63" t="s">
        <v>44</v>
      </c>
      <c r="G2" s="6" t="s">
        <v>43</v>
      </c>
      <c r="O2" s="8"/>
      <c r="P2" s="7"/>
      <c r="AF2" s="8"/>
      <c r="AG2" s="8"/>
      <c r="AH2" s="7"/>
    </row>
    <row r="3" spans="1:37" s="6" customFormat="1" ht="28.5" hidden="1" customHeight="1" x14ac:dyDescent="0.25">
      <c r="A3" s="8"/>
      <c r="O3" s="8"/>
      <c r="P3" s="7"/>
      <c r="AF3" s="8"/>
      <c r="AG3" s="8"/>
      <c r="AH3" s="7"/>
    </row>
    <row r="4" spans="1:37" s="3" customFormat="1" ht="18" customHeight="1" x14ac:dyDescent="0.25">
      <c r="A4" s="1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5"/>
      <c r="P4" s="7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37" s="3" customFormat="1" ht="18" customHeight="1" x14ac:dyDescent="0.25">
      <c r="A5" s="16"/>
      <c r="B5" s="10"/>
      <c r="C5" s="10"/>
      <c r="D5" s="10"/>
      <c r="E5" s="10"/>
      <c r="F5" s="10"/>
      <c r="G5" s="10"/>
      <c r="H5" s="10"/>
      <c r="I5" s="5"/>
      <c r="J5" s="5"/>
      <c r="K5" s="5"/>
      <c r="L5" s="5"/>
      <c r="M5" s="5"/>
      <c r="N5" s="5"/>
      <c r="O5" s="75"/>
      <c r="P5" s="75"/>
      <c r="Q5" s="10"/>
      <c r="R5" s="10"/>
      <c r="S5" s="10"/>
      <c r="T5" s="5"/>
      <c r="U5" s="5"/>
      <c r="V5" s="5"/>
      <c r="W5" s="5"/>
      <c r="X5" s="5"/>
      <c r="Y5" s="5"/>
      <c r="Z5" s="5"/>
      <c r="AA5" s="5"/>
      <c r="AB5" s="5"/>
    </row>
    <row r="6" spans="1:37" ht="36" customHeight="1" x14ac:dyDescent="0.2">
      <c r="A6" s="76" t="str">
        <f>F1</f>
        <v>桃園市婦女福利機構服務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 t="str">
        <f>F2</f>
        <v>桃園市婦女福利機構服務(續1)</v>
      </c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</row>
    <row r="7" spans="1:37" ht="24" customHeight="1" x14ac:dyDescent="0.25">
      <c r="A7" s="77" t="str">
        <f>G1</f>
        <v>中華民國109年下半年 ( 7月至12月 )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 t="str">
        <f>G2</f>
        <v>中華民國109年下半年 ( 7月至12月 )</v>
      </c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</row>
    <row r="8" spans="1:37" ht="23.1" customHeight="1" thickBot="1" x14ac:dyDescent="0.25">
      <c r="A8" s="78" t="s">
        <v>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 t="s">
        <v>5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</row>
    <row r="9" spans="1:37" s="1" customFormat="1" ht="21.95" customHeight="1" x14ac:dyDescent="0.2">
      <c r="A9" s="79" t="s">
        <v>0</v>
      </c>
      <c r="B9" s="81" t="s">
        <v>9</v>
      </c>
      <c r="C9" s="82"/>
      <c r="D9" s="82"/>
      <c r="E9" s="82"/>
      <c r="F9" s="82"/>
      <c r="G9" s="82"/>
      <c r="H9" s="83"/>
      <c r="I9" s="84" t="s">
        <v>13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5"/>
      <c r="U9" s="86" t="s">
        <v>0</v>
      </c>
      <c r="V9" s="89" t="s">
        <v>13</v>
      </c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</row>
    <row r="10" spans="1:37" s="1" customFormat="1" ht="39.950000000000003" customHeight="1" x14ac:dyDescent="0.2">
      <c r="A10" s="75"/>
      <c r="B10" s="90" t="s">
        <v>10</v>
      </c>
      <c r="C10" s="91"/>
      <c r="D10" s="91"/>
      <c r="E10" s="91"/>
      <c r="F10" s="92" t="s">
        <v>6</v>
      </c>
      <c r="G10" s="93"/>
      <c r="H10" s="94"/>
      <c r="I10" s="95" t="s">
        <v>21</v>
      </c>
      <c r="J10" s="96"/>
      <c r="K10" s="97"/>
      <c r="L10" s="95" t="s">
        <v>22</v>
      </c>
      <c r="M10" s="96"/>
      <c r="N10" s="97"/>
      <c r="O10" s="95" t="s">
        <v>23</v>
      </c>
      <c r="P10" s="96"/>
      <c r="Q10" s="97"/>
      <c r="R10" s="95" t="s">
        <v>24</v>
      </c>
      <c r="S10" s="96"/>
      <c r="T10" s="97"/>
      <c r="U10" s="87"/>
      <c r="V10" s="91" t="s">
        <v>16</v>
      </c>
      <c r="W10" s="91"/>
      <c r="X10" s="91"/>
      <c r="Y10" s="91"/>
      <c r="Z10" s="92" t="s">
        <v>25</v>
      </c>
      <c r="AA10" s="93"/>
      <c r="AB10" s="93"/>
      <c r="AC10" s="94"/>
      <c r="AD10" s="92" t="s">
        <v>26</v>
      </c>
      <c r="AE10" s="93"/>
      <c r="AF10" s="93"/>
      <c r="AG10" s="94"/>
      <c r="AH10" s="92" t="s">
        <v>27</v>
      </c>
      <c r="AI10" s="93"/>
      <c r="AJ10" s="93"/>
      <c r="AK10" s="93"/>
    </row>
    <row r="11" spans="1:37" s="1" customFormat="1" ht="21.95" customHeight="1" x14ac:dyDescent="0.2">
      <c r="A11" s="75"/>
      <c r="B11" s="104" t="s">
        <v>1</v>
      </c>
      <c r="C11" s="101" t="s">
        <v>2</v>
      </c>
      <c r="D11" s="101" t="s">
        <v>3</v>
      </c>
      <c r="E11" s="101" t="s">
        <v>4</v>
      </c>
      <c r="F11" s="101" t="s">
        <v>1</v>
      </c>
      <c r="G11" s="101" t="s">
        <v>8</v>
      </c>
      <c r="H11" s="101" t="s">
        <v>7</v>
      </c>
      <c r="I11" s="98"/>
      <c r="J11" s="99"/>
      <c r="K11" s="100"/>
      <c r="L11" s="98"/>
      <c r="M11" s="99"/>
      <c r="N11" s="100"/>
      <c r="O11" s="98"/>
      <c r="P11" s="99"/>
      <c r="Q11" s="100"/>
      <c r="R11" s="98"/>
      <c r="S11" s="99"/>
      <c r="T11" s="100"/>
      <c r="U11" s="87"/>
      <c r="V11" s="91" t="s">
        <v>14</v>
      </c>
      <c r="W11" s="91" t="s">
        <v>15</v>
      </c>
      <c r="X11" s="91"/>
      <c r="Y11" s="91"/>
      <c r="Z11" s="101" t="s">
        <v>14</v>
      </c>
      <c r="AA11" s="92" t="s">
        <v>15</v>
      </c>
      <c r="AB11" s="93"/>
      <c r="AC11" s="94"/>
      <c r="AD11" s="101" t="s">
        <v>14</v>
      </c>
      <c r="AE11" s="92" t="s">
        <v>15</v>
      </c>
      <c r="AF11" s="93"/>
      <c r="AG11" s="94"/>
      <c r="AH11" s="101" t="s">
        <v>14</v>
      </c>
      <c r="AI11" s="92" t="s">
        <v>15</v>
      </c>
      <c r="AJ11" s="93"/>
      <c r="AK11" s="93"/>
    </row>
    <row r="12" spans="1:37" s="1" customFormat="1" ht="21.95" customHeight="1" thickBot="1" x14ac:dyDescent="0.25">
      <c r="A12" s="80"/>
      <c r="B12" s="105"/>
      <c r="C12" s="102"/>
      <c r="D12" s="102"/>
      <c r="E12" s="102"/>
      <c r="F12" s="102"/>
      <c r="G12" s="102"/>
      <c r="H12" s="102"/>
      <c r="I12" s="12" t="s">
        <v>1</v>
      </c>
      <c r="J12" s="12" t="s">
        <v>11</v>
      </c>
      <c r="K12" s="12" t="s">
        <v>12</v>
      </c>
      <c r="L12" s="12" t="s">
        <v>1</v>
      </c>
      <c r="M12" s="12" t="s">
        <v>11</v>
      </c>
      <c r="N12" s="12" t="s">
        <v>12</v>
      </c>
      <c r="O12" s="12" t="s">
        <v>1</v>
      </c>
      <c r="P12" s="12" t="s">
        <v>11</v>
      </c>
      <c r="Q12" s="12" t="s">
        <v>12</v>
      </c>
      <c r="R12" s="12" t="s">
        <v>1</v>
      </c>
      <c r="S12" s="12" t="s">
        <v>11</v>
      </c>
      <c r="T12" s="12" t="s">
        <v>12</v>
      </c>
      <c r="U12" s="88"/>
      <c r="V12" s="103"/>
      <c r="W12" s="12" t="s">
        <v>1</v>
      </c>
      <c r="X12" s="12" t="s">
        <v>11</v>
      </c>
      <c r="Y12" s="12" t="s">
        <v>12</v>
      </c>
      <c r="Z12" s="102"/>
      <c r="AA12" s="12" t="s">
        <v>1</v>
      </c>
      <c r="AB12" s="12" t="s">
        <v>11</v>
      </c>
      <c r="AC12" s="12" t="s">
        <v>12</v>
      </c>
      <c r="AD12" s="102"/>
      <c r="AE12" s="12" t="s">
        <v>1</v>
      </c>
      <c r="AF12" s="12" t="s">
        <v>11</v>
      </c>
      <c r="AG12" s="12" t="s">
        <v>12</v>
      </c>
      <c r="AH12" s="102"/>
      <c r="AI12" s="12" t="s">
        <v>1</v>
      </c>
      <c r="AJ12" s="12" t="s">
        <v>11</v>
      </c>
      <c r="AK12" s="32" t="s">
        <v>12</v>
      </c>
    </row>
    <row r="13" spans="1:37" s="2" customFormat="1" ht="29.1" customHeight="1" x14ac:dyDescent="0.2">
      <c r="A13" s="54" t="s">
        <v>45</v>
      </c>
      <c r="B13" s="55">
        <v>8</v>
      </c>
      <c r="C13" s="56">
        <v>5</v>
      </c>
      <c r="D13" s="58">
        <v>0</v>
      </c>
      <c r="E13" s="56">
        <v>3</v>
      </c>
      <c r="F13" s="56">
        <v>8</v>
      </c>
      <c r="G13" s="56">
        <v>3</v>
      </c>
      <c r="H13" s="56">
        <v>5</v>
      </c>
      <c r="I13" s="56">
        <v>6703</v>
      </c>
      <c r="J13" s="56">
        <v>899</v>
      </c>
      <c r="K13" s="56">
        <v>5804</v>
      </c>
      <c r="L13" s="56">
        <v>1805</v>
      </c>
      <c r="M13" s="56">
        <v>462</v>
      </c>
      <c r="N13" s="56">
        <v>1343</v>
      </c>
      <c r="O13" s="56">
        <v>6</v>
      </c>
      <c r="P13" s="58">
        <v>0</v>
      </c>
      <c r="Q13" s="56">
        <v>6</v>
      </c>
      <c r="R13" s="56">
        <v>705</v>
      </c>
      <c r="S13" s="56">
        <v>88</v>
      </c>
      <c r="T13" s="56">
        <v>617</v>
      </c>
      <c r="U13" s="64" t="s">
        <v>45</v>
      </c>
      <c r="V13" s="66">
        <v>66</v>
      </c>
      <c r="W13" s="56">
        <v>5388</v>
      </c>
      <c r="X13" s="56">
        <v>1690</v>
      </c>
      <c r="Y13" s="66">
        <v>3698</v>
      </c>
      <c r="Z13" s="56">
        <v>2</v>
      </c>
      <c r="AA13" s="56">
        <v>452</v>
      </c>
      <c r="AB13" s="56">
        <v>75</v>
      </c>
      <c r="AC13" s="56">
        <v>377</v>
      </c>
      <c r="AD13" s="56">
        <v>10</v>
      </c>
      <c r="AE13" s="56">
        <v>650</v>
      </c>
      <c r="AF13" s="56">
        <v>198</v>
      </c>
      <c r="AG13" s="56">
        <v>452</v>
      </c>
      <c r="AH13" s="56">
        <v>1620</v>
      </c>
      <c r="AI13" s="56">
        <v>28372</v>
      </c>
      <c r="AJ13" s="56">
        <v>6725</v>
      </c>
      <c r="AK13" s="68">
        <v>21647</v>
      </c>
    </row>
    <row r="14" spans="1:37" s="2" customFormat="1" ht="29.1" customHeight="1" x14ac:dyDescent="0.2">
      <c r="A14" s="54" t="s">
        <v>30</v>
      </c>
      <c r="B14" s="55">
        <v>1</v>
      </c>
      <c r="C14" s="59">
        <v>0</v>
      </c>
      <c r="D14" s="59">
        <v>0</v>
      </c>
      <c r="E14" s="57">
        <v>1</v>
      </c>
      <c r="F14" s="57">
        <v>1</v>
      </c>
      <c r="G14" s="57">
        <v>1</v>
      </c>
      <c r="H14" s="59">
        <v>0</v>
      </c>
      <c r="I14" s="59">
        <v>0</v>
      </c>
      <c r="J14" s="59">
        <v>0</v>
      </c>
      <c r="K14" s="59">
        <v>0</v>
      </c>
      <c r="L14" s="57">
        <v>729</v>
      </c>
      <c r="M14" s="57">
        <v>165</v>
      </c>
      <c r="N14" s="57">
        <v>564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65" t="s">
        <v>30</v>
      </c>
      <c r="V14" s="67">
        <v>5</v>
      </c>
      <c r="W14" s="57">
        <v>41</v>
      </c>
      <c r="X14" s="57">
        <v>1</v>
      </c>
      <c r="Y14" s="67">
        <v>40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7">
        <v>4</v>
      </c>
      <c r="AI14" s="57">
        <v>255</v>
      </c>
      <c r="AJ14" s="57">
        <v>113</v>
      </c>
      <c r="AK14" s="69">
        <v>142</v>
      </c>
    </row>
    <row r="15" spans="1:37" s="2" customFormat="1" ht="29.1" customHeight="1" x14ac:dyDescent="0.2">
      <c r="A15" s="54" t="s">
        <v>31</v>
      </c>
      <c r="B15" s="55">
        <v>1</v>
      </c>
      <c r="C15" s="59">
        <v>0</v>
      </c>
      <c r="D15" s="59">
        <v>0</v>
      </c>
      <c r="E15" s="57">
        <v>1</v>
      </c>
      <c r="F15" s="57">
        <v>1</v>
      </c>
      <c r="G15" s="57">
        <v>1</v>
      </c>
      <c r="H15" s="59">
        <v>0</v>
      </c>
      <c r="I15" s="57">
        <v>860</v>
      </c>
      <c r="J15" s="59">
        <v>0</v>
      </c>
      <c r="K15" s="57">
        <v>860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65" t="s">
        <v>31</v>
      </c>
      <c r="V15" s="70">
        <v>0</v>
      </c>
      <c r="W15" s="59">
        <v>0</v>
      </c>
      <c r="X15" s="59">
        <v>0</v>
      </c>
      <c r="Y15" s="70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7">
        <v>217</v>
      </c>
      <c r="AI15" s="57">
        <v>4110</v>
      </c>
      <c r="AJ15" s="59">
        <v>0</v>
      </c>
      <c r="AK15" s="69">
        <v>4110</v>
      </c>
    </row>
    <row r="16" spans="1:37" s="2" customFormat="1" ht="29.1" customHeight="1" x14ac:dyDescent="0.2">
      <c r="A16" s="54" t="s">
        <v>32</v>
      </c>
      <c r="B16" s="55">
        <v>1</v>
      </c>
      <c r="C16" s="57">
        <v>1</v>
      </c>
      <c r="D16" s="59">
        <v>0</v>
      </c>
      <c r="E16" s="59">
        <v>0</v>
      </c>
      <c r="F16" s="57">
        <v>1</v>
      </c>
      <c r="G16" s="59">
        <v>0</v>
      </c>
      <c r="H16" s="57">
        <v>1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65" t="s">
        <v>32</v>
      </c>
      <c r="V16" s="67">
        <v>30</v>
      </c>
      <c r="W16" s="57">
        <v>1867</v>
      </c>
      <c r="X16" s="57">
        <v>655</v>
      </c>
      <c r="Y16" s="67">
        <v>1212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7">
        <v>2</v>
      </c>
      <c r="AI16" s="57">
        <v>1586</v>
      </c>
      <c r="AJ16" s="57">
        <v>315</v>
      </c>
      <c r="AK16" s="69">
        <v>1271</v>
      </c>
    </row>
    <row r="17" spans="1:37" s="2" customFormat="1" ht="29.1" customHeight="1" x14ac:dyDescent="0.2">
      <c r="A17" s="54" t="s">
        <v>33</v>
      </c>
      <c r="B17" s="55">
        <v>1</v>
      </c>
      <c r="C17" s="57">
        <v>1</v>
      </c>
      <c r="D17" s="59">
        <v>0</v>
      </c>
      <c r="E17" s="59">
        <v>0</v>
      </c>
      <c r="F17" s="57">
        <v>1</v>
      </c>
      <c r="G17" s="59">
        <v>0</v>
      </c>
      <c r="H17" s="57">
        <v>1</v>
      </c>
      <c r="I17" s="57">
        <v>3641</v>
      </c>
      <c r="J17" s="57">
        <v>536</v>
      </c>
      <c r="K17" s="57">
        <v>3105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7">
        <v>130</v>
      </c>
      <c r="S17" s="57">
        <v>58</v>
      </c>
      <c r="T17" s="57">
        <v>72</v>
      </c>
      <c r="U17" s="65" t="s">
        <v>33</v>
      </c>
      <c r="V17" s="67">
        <v>16</v>
      </c>
      <c r="W17" s="57">
        <v>2025</v>
      </c>
      <c r="X17" s="57">
        <v>723</v>
      </c>
      <c r="Y17" s="67">
        <v>1302</v>
      </c>
      <c r="Z17" s="59">
        <v>0</v>
      </c>
      <c r="AA17" s="59">
        <v>0</v>
      </c>
      <c r="AB17" s="59">
        <v>0</v>
      </c>
      <c r="AC17" s="59">
        <v>0</v>
      </c>
      <c r="AD17" s="57">
        <v>2</v>
      </c>
      <c r="AE17" s="57">
        <v>223</v>
      </c>
      <c r="AF17" s="57">
        <v>92</v>
      </c>
      <c r="AG17" s="57">
        <v>131</v>
      </c>
      <c r="AH17" s="59">
        <v>0</v>
      </c>
      <c r="AI17" s="59">
        <v>0</v>
      </c>
      <c r="AJ17" s="59">
        <v>0</v>
      </c>
      <c r="AK17" s="71">
        <v>0</v>
      </c>
    </row>
    <row r="18" spans="1:37" s="2" customFormat="1" ht="29.1" customHeight="1" x14ac:dyDescent="0.2">
      <c r="A18" s="54" t="s">
        <v>34</v>
      </c>
      <c r="B18" s="55">
        <v>1</v>
      </c>
      <c r="C18" s="57">
        <v>1</v>
      </c>
      <c r="D18" s="59">
        <v>0</v>
      </c>
      <c r="E18" s="59">
        <v>0</v>
      </c>
      <c r="F18" s="57">
        <v>1</v>
      </c>
      <c r="G18" s="59">
        <v>0</v>
      </c>
      <c r="H18" s="57">
        <v>1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65" t="s">
        <v>34</v>
      </c>
      <c r="V18" s="70">
        <v>0</v>
      </c>
      <c r="W18" s="59">
        <v>0</v>
      </c>
      <c r="X18" s="59">
        <v>0</v>
      </c>
      <c r="Y18" s="70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7">
        <v>259</v>
      </c>
      <c r="AI18" s="57">
        <v>3885</v>
      </c>
      <c r="AJ18" s="57">
        <v>976</v>
      </c>
      <c r="AK18" s="69">
        <v>2909</v>
      </c>
    </row>
    <row r="19" spans="1:37" s="2" customFormat="1" ht="29.1" customHeight="1" x14ac:dyDescent="0.2">
      <c r="A19" s="54" t="s">
        <v>35</v>
      </c>
      <c r="B19" s="55">
        <v>1</v>
      </c>
      <c r="C19" s="57">
        <v>1</v>
      </c>
      <c r="D19" s="59">
        <v>0</v>
      </c>
      <c r="E19" s="59">
        <v>0</v>
      </c>
      <c r="F19" s="57">
        <v>1</v>
      </c>
      <c r="G19" s="59">
        <v>0</v>
      </c>
      <c r="H19" s="57">
        <v>1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65" t="s">
        <v>35</v>
      </c>
      <c r="V19" s="70">
        <v>0</v>
      </c>
      <c r="W19" s="59">
        <v>0</v>
      </c>
      <c r="X19" s="59">
        <v>0</v>
      </c>
      <c r="Y19" s="70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7">
        <v>719</v>
      </c>
      <c r="AI19" s="57">
        <v>14300</v>
      </c>
      <c r="AJ19" s="57">
        <v>4290</v>
      </c>
      <c r="AK19" s="69">
        <v>10010</v>
      </c>
    </row>
    <row r="20" spans="1:37" s="2" customFormat="1" ht="29.1" customHeight="1" x14ac:dyDescent="0.2">
      <c r="A20" s="54" t="s">
        <v>36</v>
      </c>
      <c r="B20" s="55">
        <v>1</v>
      </c>
      <c r="C20" s="57">
        <v>1</v>
      </c>
      <c r="D20" s="59">
        <v>0</v>
      </c>
      <c r="E20" s="59">
        <v>0</v>
      </c>
      <c r="F20" s="57">
        <v>1</v>
      </c>
      <c r="G20" s="59">
        <v>0</v>
      </c>
      <c r="H20" s="57">
        <v>1</v>
      </c>
      <c r="I20" s="57">
        <v>182</v>
      </c>
      <c r="J20" s="57">
        <v>136</v>
      </c>
      <c r="K20" s="57">
        <v>46</v>
      </c>
      <c r="L20" s="57">
        <v>129</v>
      </c>
      <c r="M20" s="60">
        <v>28</v>
      </c>
      <c r="N20" s="60">
        <v>101</v>
      </c>
      <c r="O20" s="60">
        <v>6</v>
      </c>
      <c r="P20" s="61">
        <v>0</v>
      </c>
      <c r="Q20" s="57">
        <v>6</v>
      </c>
      <c r="R20" s="57">
        <v>575</v>
      </c>
      <c r="S20" s="57">
        <v>30</v>
      </c>
      <c r="T20" s="57">
        <v>545</v>
      </c>
      <c r="U20" s="65" t="s">
        <v>36</v>
      </c>
      <c r="V20" s="67">
        <v>8</v>
      </c>
      <c r="W20" s="57">
        <v>1173</v>
      </c>
      <c r="X20" s="57">
        <v>293</v>
      </c>
      <c r="Y20" s="67">
        <v>880</v>
      </c>
      <c r="Z20" s="59">
        <v>0</v>
      </c>
      <c r="AA20" s="59">
        <v>0</v>
      </c>
      <c r="AB20" s="59">
        <v>0</v>
      </c>
      <c r="AC20" s="59">
        <v>0</v>
      </c>
      <c r="AD20" s="57">
        <v>8</v>
      </c>
      <c r="AE20" s="57">
        <v>427</v>
      </c>
      <c r="AF20" s="57">
        <v>106</v>
      </c>
      <c r="AG20" s="57">
        <v>321</v>
      </c>
      <c r="AH20" s="57">
        <v>10</v>
      </c>
      <c r="AI20" s="57">
        <v>941</v>
      </c>
      <c r="AJ20" s="57">
        <v>235</v>
      </c>
      <c r="AK20" s="69">
        <v>706</v>
      </c>
    </row>
    <row r="21" spans="1:37" s="2" customFormat="1" ht="29.1" customHeight="1" x14ac:dyDescent="0.2">
      <c r="A21" s="54" t="s">
        <v>37</v>
      </c>
      <c r="B21" s="55">
        <v>1</v>
      </c>
      <c r="C21" s="59">
        <v>0</v>
      </c>
      <c r="D21" s="59">
        <v>0</v>
      </c>
      <c r="E21" s="57">
        <v>1</v>
      </c>
      <c r="F21" s="57">
        <v>1</v>
      </c>
      <c r="G21" s="57">
        <v>1</v>
      </c>
      <c r="H21" s="59">
        <v>0</v>
      </c>
      <c r="I21" s="57">
        <v>2020</v>
      </c>
      <c r="J21" s="57">
        <v>227</v>
      </c>
      <c r="K21" s="57">
        <v>1793</v>
      </c>
      <c r="L21" s="57">
        <v>947</v>
      </c>
      <c r="M21" s="60">
        <v>269</v>
      </c>
      <c r="N21" s="60">
        <v>678</v>
      </c>
      <c r="O21" s="61">
        <v>0</v>
      </c>
      <c r="P21" s="61">
        <v>0</v>
      </c>
      <c r="Q21" s="59">
        <v>0</v>
      </c>
      <c r="R21" s="59">
        <v>0</v>
      </c>
      <c r="S21" s="59">
        <v>0</v>
      </c>
      <c r="T21" s="59">
        <v>0</v>
      </c>
      <c r="U21" s="65" t="s">
        <v>37</v>
      </c>
      <c r="V21" s="67">
        <v>7</v>
      </c>
      <c r="W21" s="57">
        <v>282</v>
      </c>
      <c r="X21" s="57">
        <v>18</v>
      </c>
      <c r="Y21" s="67">
        <v>264</v>
      </c>
      <c r="Z21" s="57">
        <v>2</v>
      </c>
      <c r="AA21" s="57">
        <v>452</v>
      </c>
      <c r="AB21" s="57">
        <v>75</v>
      </c>
      <c r="AC21" s="57">
        <v>377</v>
      </c>
      <c r="AD21" s="59">
        <v>0</v>
      </c>
      <c r="AE21" s="59">
        <v>0</v>
      </c>
      <c r="AF21" s="59">
        <v>0</v>
      </c>
      <c r="AG21" s="59">
        <v>0</v>
      </c>
      <c r="AH21" s="57">
        <v>409</v>
      </c>
      <c r="AI21" s="57">
        <v>3295</v>
      </c>
      <c r="AJ21" s="57">
        <v>796</v>
      </c>
      <c r="AK21" s="69">
        <v>2499</v>
      </c>
    </row>
    <row r="22" spans="1:37" s="2" customFormat="1" ht="29.1" customHeight="1" x14ac:dyDescent="0.2">
      <c r="A22" s="31"/>
      <c r="B22" s="2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1"/>
      <c r="N22" s="21"/>
      <c r="O22" s="18"/>
      <c r="P22" s="18"/>
      <c r="Q22" s="14"/>
      <c r="R22" s="14"/>
      <c r="S22" s="14"/>
      <c r="T22" s="14"/>
      <c r="U22" s="29"/>
      <c r="V22" s="37"/>
      <c r="W22" s="38"/>
      <c r="X22" s="38"/>
      <c r="Y22" s="37"/>
      <c r="Z22" s="14"/>
      <c r="AA22" s="14"/>
      <c r="AB22" s="14"/>
      <c r="AC22" s="43"/>
      <c r="AD22" s="43"/>
      <c r="AE22" s="43"/>
      <c r="AF22" s="43"/>
      <c r="AG22" s="43"/>
      <c r="AH22" s="43"/>
      <c r="AI22" s="43"/>
      <c r="AJ22" s="43"/>
      <c r="AK22" s="44"/>
    </row>
    <row r="23" spans="1:37" s="2" customFormat="1" ht="29.1" customHeight="1" x14ac:dyDescent="0.2">
      <c r="A23" s="31"/>
      <c r="B23" s="2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1"/>
      <c r="N23" s="21"/>
      <c r="O23" s="18"/>
      <c r="P23" s="18"/>
      <c r="Q23" s="14"/>
      <c r="R23" s="14"/>
      <c r="S23" s="14"/>
      <c r="T23" s="14"/>
      <c r="U23" s="29"/>
      <c r="V23" s="37"/>
      <c r="W23" s="38"/>
      <c r="X23" s="38"/>
      <c r="Y23" s="37"/>
      <c r="Z23" s="14"/>
      <c r="AA23" s="14"/>
      <c r="AB23" s="14"/>
      <c r="AC23" s="43"/>
      <c r="AD23" s="43"/>
      <c r="AE23" s="43"/>
      <c r="AF23" s="43"/>
      <c r="AG23" s="43"/>
      <c r="AH23" s="43"/>
      <c r="AI23" s="43"/>
      <c r="AJ23" s="43"/>
      <c r="AK23" s="44"/>
    </row>
    <row r="24" spans="1:37" s="2" customFormat="1" ht="29.1" customHeight="1" x14ac:dyDescent="0.2">
      <c r="A24" s="31"/>
      <c r="B24" s="2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1"/>
      <c r="N24" s="21"/>
      <c r="O24" s="18"/>
      <c r="P24" s="18"/>
      <c r="Q24" s="14"/>
      <c r="R24" s="14"/>
      <c r="S24" s="14"/>
      <c r="T24" s="14"/>
      <c r="U24" s="29"/>
      <c r="V24" s="37"/>
      <c r="W24" s="38"/>
      <c r="X24" s="38"/>
      <c r="Y24" s="37"/>
      <c r="Z24" s="14"/>
      <c r="AA24" s="14"/>
      <c r="AB24" s="14"/>
      <c r="AC24" s="43"/>
      <c r="AD24" s="43"/>
      <c r="AE24" s="43"/>
      <c r="AF24" s="43"/>
      <c r="AG24" s="43"/>
      <c r="AH24" s="43"/>
      <c r="AI24" s="43"/>
      <c r="AJ24" s="43"/>
      <c r="AK24" s="44"/>
    </row>
    <row r="25" spans="1:37" s="2" customFormat="1" ht="29.1" customHeight="1" x14ac:dyDescent="0.2">
      <c r="A25" s="31"/>
      <c r="B25" s="2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1"/>
      <c r="N25" s="21"/>
      <c r="O25" s="18"/>
      <c r="P25" s="18"/>
      <c r="Q25" s="14"/>
      <c r="R25" s="14"/>
      <c r="S25" s="14"/>
      <c r="T25" s="14"/>
      <c r="U25" s="29"/>
      <c r="V25" s="37"/>
      <c r="W25" s="38"/>
      <c r="X25" s="38"/>
      <c r="Y25" s="37"/>
      <c r="Z25" s="14"/>
      <c r="AA25" s="14"/>
      <c r="AB25" s="14"/>
      <c r="AC25" s="43"/>
      <c r="AD25" s="43"/>
      <c r="AE25" s="43"/>
      <c r="AF25" s="43"/>
      <c r="AG25" s="43"/>
      <c r="AH25" s="43"/>
      <c r="AI25" s="43"/>
      <c r="AJ25" s="43"/>
      <c r="AK25" s="44"/>
    </row>
    <row r="26" spans="1:37" ht="29.1" customHeight="1" x14ac:dyDescent="0.2">
      <c r="A26" s="31"/>
      <c r="B26" s="2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1"/>
      <c r="N26" s="21"/>
      <c r="O26" s="18"/>
      <c r="P26" s="18"/>
      <c r="Q26" s="14"/>
      <c r="R26" s="14"/>
      <c r="S26" s="14"/>
      <c r="T26" s="14"/>
      <c r="U26" s="29"/>
      <c r="V26" s="37"/>
      <c r="W26" s="38"/>
      <c r="X26" s="38"/>
      <c r="Y26" s="37"/>
      <c r="Z26" s="14"/>
      <c r="AA26" s="14"/>
      <c r="AB26" s="14"/>
      <c r="AC26" s="45"/>
      <c r="AD26" s="45"/>
      <c r="AE26" s="45"/>
      <c r="AF26" s="45"/>
      <c r="AG26" s="45"/>
      <c r="AH26" s="45"/>
      <c r="AI26" s="45"/>
      <c r="AJ26" s="45"/>
      <c r="AK26" s="46"/>
    </row>
    <row r="27" spans="1:37" ht="29.1" customHeight="1" x14ac:dyDescent="0.2">
      <c r="A27" s="31"/>
      <c r="B27" s="2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1"/>
      <c r="N27" s="21"/>
      <c r="O27" s="19"/>
      <c r="P27" s="19"/>
      <c r="Q27" s="14"/>
      <c r="R27" s="14"/>
      <c r="S27" s="14"/>
      <c r="T27" s="14"/>
      <c r="U27" s="29"/>
      <c r="V27" s="39"/>
      <c r="W27" s="40"/>
      <c r="X27" s="40"/>
      <c r="Y27" s="39"/>
      <c r="Z27" s="14"/>
      <c r="AA27" s="14"/>
      <c r="AB27" s="14"/>
      <c r="AC27" s="45"/>
      <c r="AD27" s="45"/>
      <c r="AE27" s="45"/>
      <c r="AF27" s="45"/>
      <c r="AG27" s="45"/>
      <c r="AH27" s="45"/>
      <c r="AI27" s="45"/>
      <c r="AJ27" s="45"/>
      <c r="AK27" s="46"/>
    </row>
    <row r="28" spans="1:37" ht="29.1" customHeight="1" thickBot="1" x14ac:dyDescent="0.25">
      <c r="A28" s="31"/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7"/>
      <c r="M28" s="22"/>
      <c r="N28" s="22"/>
      <c r="O28" s="20"/>
      <c r="P28" s="20"/>
      <c r="Q28" s="15"/>
      <c r="R28" s="15"/>
      <c r="S28" s="15"/>
      <c r="T28" s="15"/>
      <c r="U28" s="30"/>
      <c r="V28" s="41"/>
      <c r="W28" s="42"/>
      <c r="X28" s="42"/>
      <c r="Y28" s="41"/>
      <c r="Z28" s="15"/>
      <c r="AA28" s="15"/>
      <c r="AB28" s="15"/>
      <c r="AC28" s="47"/>
      <c r="AD28" s="47"/>
      <c r="AE28" s="47"/>
      <c r="AF28" s="47"/>
      <c r="AG28" s="47"/>
      <c r="AH28" s="47"/>
      <c r="AI28" s="47"/>
      <c r="AJ28" s="47"/>
      <c r="AK28" s="48"/>
    </row>
    <row r="29" spans="1:37" s="4" customFormat="1" ht="36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37" ht="18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37" ht="35.1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37" ht="18" customHeight="1" x14ac:dyDescent="0.2">
      <c r="A32" s="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8" customHeight="1" x14ac:dyDescent="0.2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8" customHeight="1" x14ac:dyDescent="0.2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8" customHeight="1" x14ac:dyDescent="0.2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8" customHeight="1" x14ac:dyDescent="0.2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</sheetData>
  <mergeCells count="38">
    <mergeCell ref="AH11:AH12"/>
    <mergeCell ref="AI11:AK11"/>
    <mergeCell ref="AH10:AK10"/>
    <mergeCell ref="B11:B12"/>
    <mergeCell ref="C11:C12"/>
    <mergeCell ref="D11:D12"/>
    <mergeCell ref="E11:E12"/>
    <mergeCell ref="F11:F12"/>
    <mergeCell ref="G11:G12"/>
    <mergeCell ref="H11:H12"/>
    <mergeCell ref="V11:V12"/>
    <mergeCell ref="W11:Y11"/>
    <mergeCell ref="L10:N11"/>
    <mergeCell ref="O10:Q11"/>
    <mergeCell ref="R10:T11"/>
    <mergeCell ref="V10:Y10"/>
    <mergeCell ref="Z10:AC10"/>
    <mergeCell ref="AD10:AG10"/>
    <mergeCell ref="Z11:Z12"/>
    <mergeCell ref="AA11:AC11"/>
    <mergeCell ref="AD11:AD12"/>
    <mergeCell ref="AE11:AG11"/>
    <mergeCell ref="A8:T8"/>
    <mergeCell ref="U8:AK8"/>
    <mergeCell ref="A9:A12"/>
    <mergeCell ref="B9:H9"/>
    <mergeCell ref="I9:T9"/>
    <mergeCell ref="U9:U12"/>
    <mergeCell ref="V9:AK9"/>
    <mergeCell ref="B10:E10"/>
    <mergeCell ref="F10:H10"/>
    <mergeCell ref="I10:K11"/>
    <mergeCell ref="O4:P4"/>
    <mergeCell ref="O5:P5"/>
    <mergeCell ref="A6:T6"/>
    <mergeCell ref="U6:AK6"/>
    <mergeCell ref="A7:T7"/>
    <mergeCell ref="U7:AK7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20" zoomScale="85" zoomScaleNormal="85" workbookViewId="0"/>
  </sheetViews>
  <sheetFormatPr defaultRowHeight="12" x14ac:dyDescent="0.2"/>
  <cols>
    <col min="1" max="1" width="45.83203125" customWidth="1"/>
    <col min="2" max="7" width="31.83203125" customWidth="1"/>
  </cols>
  <sheetData>
    <row r="1" spans="1:9" s="6" customFormat="1" ht="31.5" hidden="1" customHeight="1" x14ac:dyDescent="0.45">
      <c r="A1" s="6" t="s">
        <v>46</v>
      </c>
      <c r="B1" s="6" t="s">
        <v>38</v>
      </c>
      <c r="C1" s="6" t="s">
        <v>39</v>
      </c>
      <c r="D1" s="6" t="s">
        <v>40</v>
      </c>
      <c r="E1" s="62" t="s">
        <v>41</v>
      </c>
      <c r="F1" s="63" t="s">
        <v>51</v>
      </c>
      <c r="G1" s="6" t="s">
        <v>43</v>
      </c>
    </row>
    <row r="2" spans="1:9" s="6" customFormat="1" ht="31.5" hidden="1" customHeight="1" x14ac:dyDescent="0.25">
      <c r="A2" s="6" t="s">
        <v>52</v>
      </c>
      <c r="B2" s="6" t="s">
        <v>47</v>
      </c>
      <c r="C2" s="72" t="s">
        <v>48</v>
      </c>
    </row>
    <row r="3" spans="1:9" s="6" customFormat="1" ht="31.5" hidden="1" customHeight="1" x14ac:dyDescent="0.25"/>
    <row r="4" spans="1:9" s="6" customFormat="1" ht="28.5" hidden="1" customHeight="1" x14ac:dyDescent="0.25"/>
    <row r="5" spans="1:9" s="3" customFormat="1" ht="18" customHeight="1" x14ac:dyDescent="0.25">
      <c r="A5" s="16"/>
      <c r="B5" s="5"/>
      <c r="C5" s="5"/>
      <c r="D5" s="5"/>
      <c r="E5" s="5"/>
      <c r="F5" s="5"/>
      <c r="G5" s="5"/>
    </row>
    <row r="6" spans="1:9" s="3" customFormat="1" ht="18" customHeight="1" x14ac:dyDescent="0.2">
      <c r="A6" s="16"/>
      <c r="B6" s="10"/>
      <c r="C6" s="10"/>
      <c r="D6" s="10"/>
      <c r="E6" s="10"/>
      <c r="F6" s="10"/>
      <c r="G6" s="10"/>
    </row>
    <row r="7" spans="1:9" ht="36" customHeight="1" x14ac:dyDescent="0.45">
      <c r="A7" s="108" t="str">
        <f>F1</f>
        <v>桃園市婦女福利機構服務(續2完)</v>
      </c>
      <c r="B7" s="108"/>
      <c r="C7" s="108"/>
      <c r="D7" s="108"/>
      <c r="E7" s="108"/>
      <c r="F7" s="108"/>
      <c r="G7" s="108"/>
      <c r="H7" s="23"/>
      <c r="I7" s="23"/>
    </row>
    <row r="8" spans="1:9" ht="24" customHeight="1" x14ac:dyDescent="0.25">
      <c r="A8" s="109" t="str">
        <f>G1</f>
        <v>中華民國109年下半年 ( 7月至12月 )</v>
      </c>
      <c r="B8" s="109"/>
      <c r="C8" s="109"/>
      <c r="D8" s="109"/>
      <c r="E8" s="109"/>
      <c r="F8" s="109"/>
      <c r="G8" s="109"/>
      <c r="H8" s="23"/>
      <c r="I8" s="23"/>
    </row>
    <row r="9" spans="1:9" ht="23.1" customHeight="1" thickBot="1" x14ac:dyDescent="0.25">
      <c r="A9" s="24" t="s">
        <v>20</v>
      </c>
      <c r="B9" s="24"/>
      <c r="C9" s="24"/>
      <c r="D9" s="24"/>
      <c r="E9" s="24"/>
      <c r="F9" s="24"/>
      <c r="G9" s="24"/>
      <c r="H9" s="23"/>
      <c r="I9" s="23"/>
    </row>
    <row r="10" spans="1:9" s="1" customFormat="1" ht="21.95" customHeight="1" x14ac:dyDescent="0.2">
      <c r="A10" s="110" t="s">
        <v>0</v>
      </c>
      <c r="B10" s="112" t="s">
        <v>17</v>
      </c>
      <c r="C10" s="113"/>
      <c r="D10" s="113"/>
      <c r="E10" s="113"/>
      <c r="F10" s="113"/>
      <c r="G10" s="114"/>
      <c r="H10" s="23"/>
      <c r="I10" s="23"/>
    </row>
    <row r="11" spans="1:9" s="1" customFormat="1" ht="39.950000000000003" customHeight="1" x14ac:dyDescent="0.2">
      <c r="A11" s="111"/>
      <c r="B11" s="53" t="s">
        <v>1</v>
      </c>
      <c r="C11" s="35" t="s">
        <v>2</v>
      </c>
      <c r="D11" s="35" t="s">
        <v>3</v>
      </c>
      <c r="E11" s="35" t="s">
        <v>4</v>
      </c>
      <c r="F11" s="35" t="s">
        <v>18</v>
      </c>
      <c r="G11" s="36" t="s">
        <v>19</v>
      </c>
      <c r="H11" s="23"/>
      <c r="I11" s="23"/>
    </row>
    <row r="12" spans="1:9" s="2" customFormat="1" ht="29.1" customHeight="1" x14ac:dyDescent="0.2">
      <c r="A12" s="73" t="s">
        <v>45</v>
      </c>
      <c r="B12" s="74">
        <v>2</v>
      </c>
      <c r="C12" s="59">
        <v>0</v>
      </c>
      <c r="D12" s="59">
        <v>0</v>
      </c>
      <c r="E12" s="57">
        <v>2</v>
      </c>
      <c r="F12" s="57">
        <v>40</v>
      </c>
      <c r="G12" s="69">
        <v>223</v>
      </c>
      <c r="H12" s="23"/>
      <c r="I12" s="23"/>
    </row>
    <row r="13" spans="1:9" s="2" customFormat="1" ht="29.1" customHeight="1" x14ac:dyDescent="0.2">
      <c r="A13" s="73" t="s">
        <v>49</v>
      </c>
      <c r="B13" s="74">
        <v>1</v>
      </c>
      <c r="C13" s="59">
        <v>0</v>
      </c>
      <c r="D13" s="59">
        <v>0</v>
      </c>
      <c r="E13" s="57">
        <v>1</v>
      </c>
      <c r="F13" s="57">
        <v>25</v>
      </c>
      <c r="G13" s="69">
        <v>120</v>
      </c>
      <c r="H13" s="23"/>
      <c r="I13" s="23"/>
    </row>
    <row r="14" spans="1:9" s="2" customFormat="1" ht="29.1" customHeight="1" x14ac:dyDescent="0.2">
      <c r="A14" s="73" t="s">
        <v>50</v>
      </c>
      <c r="B14" s="74">
        <v>1</v>
      </c>
      <c r="C14" s="59">
        <v>0</v>
      </c>
      <c r="D14" s="59">
        <v>0</v>
      </c>
      <c r="E14" s="57">
        <v>1</v>
      </c>
      <c r="F14" s="57">
        <v>15</v>
      </c>
      <c r="G14" s="69">
        <v>103</v>
      </c>
      <c r="H14" s="23"/>
      <c r="I14" s="23"/>
    </row>
    <row r="15" spans="1:9" s="2" customFormat="1" ht="29.1" customHeight="1" x14ac:dyDescent="0.2">
      <c r="A15" s="33"/>
      <c r="B15" s="49"/>
      <c r="C15" s="43"/>
      <c r="D15" s="43"/>
      <c r="E15" s="43"/>
      <c r="F15" s="43"/>
      <c r="G15" s="44"/>
      <c r="H15" s="23"/>
      <c r="I15" s="23"/>
    </row>
    <row r="16" spans="1:9" s="2" customFormat="1" ht="29.1" customHeight="1" x14ac:dyDescent="0.2">
      <c r="A16" s="33"/>
      <c r="B16" s="49"/>
      <c r="C16" s="43"/>
      <c r="D16" s="43"/>
      <c r="E16" s="43"/>
      <c r="F16" s="43"/>
      <c r="G16" s="44"/>
      <c r="H16" s="23"/>
      <c r="I16" s="23"/>
    </row>
    <row r="17" spans="1:9" s="2" customFormat="1" ht="29.1" customHeight="1" x14ac:dyDescent="0.2">
      <c r="A17" s="33"/>
      <c r="B17" s="49"/>
      <c r="C17" s="43"/>
      <c r="D17" s="43"/>
      <c r="E17" s="43"/>
      <c r="F17" s="43"/>
      <c r="G17" s="44"/>
      <c r="H17" s="23"/>
      <c r="I17" s="23"/>
    </row>
    <row r="18" spans="1:9" s="2" customFormat="1" ht="29.1" customHeight="1" x14ac:dyDescent="0.2">
      <c r="A18" s="33"/>
      <c r="B18" s="49"/>
      <c r="C18" s="43"/>
      <c r="D18" s="43"/>
      <c r="E18" s="43"/>
      <c r="F18" s="43"/>
      <c r="G18" s="44"/>
      <c r="H18" s="23"/>
      <c r="I18" s="23"/>
    </row>
    <row r="19" spans="1:9" s="2" customFormat="1" ht="29.1" customHeight="1" x14ac:dyDescent="0.2">
      <c r="A19" s="33"/>
      <c r="B19" s="49"/>
      <c r="C19" s="43"/>
      <c r="D19" s="43"/>
      <c r="E19" s="43"/>
      <c r="F19" s="43"/>
      <c r="G19" s="44"/>
      <c r="H19" s="23"/>
      <c r="I19" s="23"/>
    </row>
    <row r="20" spans="1:9" s="2" customFormat="1" ht="29.1" customHeight="1" x14ac:dyDescent="0.2">
      <c r="A20" s="33"/>
      <c r="B20" s="49"/>
      <c r="C20" s="43"/>
      <c r="D20" s="43"/>
      <c r="E20" s="43"/>
      <c r="F20" s="43"/>
      <c r="G20" s="44"/>
      <c r="H20" s="23"/>
      <c r="I20" s="23"/>
    </row>
    <row r="21" spans="1:9" s="2" customFormat="1" ht="29.1" customHeight="1" x14ac:dyDescent="0.2">
      <c r="A21" s="33"/>
      <c r="B21" s="49"/>
      <c r="C21" s="43"/>
      <c r="D21" s="43"/>
      <c r="E21" s="43"/>
      <c r="F21" s="43"/>
      <c r="G21" s="44"/>
      <c r="H21" s="23"/>
      <c r="I21" s="23"/>
    </row>
    <row r="22" spans="1:9" s="2" customFormat="1" ht="29.1" customHeight="1" x14ac:dyDescent="0.2">
      <c r="A22" s="33"/>
      <c r="B22" s="49"/>
      <c r="C22" s="43"/>
      <c r="D22" s="43"/>
      <c r="E22" s="43"/>
      <c r="F22" s="43"/>
      <c r="G22" s="44"/>
      <c r="H22" s="23"/>
      <c r="I22" s="23"/>
    </row>
    <row r="23" spans="1:9" s="2" customFormat="1" ht="29.1" customHeight="1" x14ac:dyDescent="0.2">
      <c r="A23" s="33"/>
      <c r="B23" s="49"/>
      <c r="C23" s="43"/>
      <c r="D23" s="43"/>
      <c r="E23" s="43"/>
      <c r="F23" s="43"/>
      <c r="G23" s="44"/>
      <c r="H23" s="23"/>
      <c r="I23" s="23"/>
    </row>
    <row r="24" spans="1:9" s="2" customFormat="1" ht="29.1" customHeight="1" x14ac:dyDescent="0.2">
      <c r="A24" s="33"/>
      <c r="B24" s="49"/>
      <c r="C24" s="43"/>
      <c r="D24" s="43"/>
      <c r="E24" s="43"/>
      <c r="F24" s="43"/>
      <c r="G24" s="44"/>
      <c r="H24" s="23"/>
      <c r="I24" s="23"/>
    </row>
    <row r="25" spans="1:9" ht="29.1" customHeight="1" x14ac:dyDescent="0.2">
      <c r="A25" s="33"/>
      <c r="B25" s="50"/>
      <c r="C25" s="45"/>
      <c r="D25" s="45"/>
      <c r="E25" s="45"/>
      <c r="F25" s="45"/>
      <c r="G25" s="46"/>
      <c r="H25" s="23"/>
      <c r="I25" s="23"/>
    </row>
    <row r="26" spans="1:9" ht="29.1" customHeight="1" x14ac:dyDescent="0.2">
      <c r="A26" s="33"/>
      <c r="B26" s="50"/>
      <c r="C26" s="45"/>
      <c r="D26" s="45"/>
      <c r="E26" s="45"/>
      <c r="F26" s="45"/>
      <c r="G26" s="46"/>
      <c r="H26" s="23"/>
      <c r="I26" s="23"/>
    </row>
    <row r="27" spans="1:9" ht="29.1" customHeight="1" thickBot="1" x14ac:dyDescent="0.25">
      <c r="A27" s="34"/>
      <c r="B27" s="51"/>
      <c r="C27" s="47"/>
      <c r="D27" s="47"/>
      <c r="E27" s="47"/>
      <c r="F27" s="47"/>
      <c r="G27" s="48"/>
      <c r="H27" s="23"/>
      <c r="I27" s="23"/>
    </row>
    <row r="28" spans="1:9" ht="45" customHeight="1" thickBot="1" x14ac:dyDescent="0.25">
      <c r="A28" s="52" t="s">
        <v>28</v>
      </c>
      <c r="B28" s="115" t="s">
        <v>29</v>
      </c>
      <c r="C28" s="116"/>
      <c r="D28" s="116"/>
      <c r="E28" s="116"/>
      <c r="F28" s="116"/>
      <c r="G28" s="116"/>
      <c r="H28" s="23"/>
      <c r="I28" s="23"/>
    </row>
    <row r="29" spans="1:9" s="4" customFormat="1" ht="36" customHeight="1" x14ac:dyDescent="0.2">
      <c r="A29" s="11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9" s="117"/>
      <c r="C29" s="117"/>
      <c r="D29" s="117"/>
      <c r="E29" s="117"/>
      <c r="F29" s="117"/>
      <c r="G29" s="117"/>
      <c r="H29" s="23"/>
      <c r="I29" s="23"/>
    </row>
    <row r="30" spans="1:9" ht="18" customHeight="1" x14ac:dyDescent="0.2">
      <c r="A30" s="106" t="str">
        <f>IF(LEN(A2)&gt;0,"資料來源："&amp;A2,"")</f>
        <v>資料來源：依據本府轄區內各婦女福利服務中心、婦女中途之家及庇護中心所報資料彙編。</v>
      </c>
      <c r="B30" s="106"/>
      <c r="C30" s="106"/>
      <c r="D30" s="106"/>
      <c r="E30" s="106"/>
      <c r="F30" s="106"/>
      <c r="G30" s="106"/>
      <c r="H30" s="23"/>
      <c r="I30" s="23"/>
    </row>
    <row r="31" spans="1:9" ht="35.1" customHeight="1" x14ac:dyDescent="0.2">
      <c r="A31" s="107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2.本表婦女福利服務中心、婦女福利機構服務內容上半年以1月1日至6月底、下半年以7月1日至12月底之事實為準。</v>
      </c>
      <c r="B31" s="107"/>
      <c r="C31" s="107"/>
      <c r="D31" s="107"/>
      <c r="E31" s="107"/>
      <c r="F31" s="107"/>
      <c r="G31" s="107"/>
      <c r="H31" s="23"/>
      <c r="I31" s="23"/>
    </row>
    <row r="32" spans="1:9" ht="18" customHeight="1" x14ac:dyDescent="0.2">
      <c r="H32" s="23"/>
      <c r="I32" s="23"/>
    </row>
    <row r="33" spans="8:9" ht="18" customHeight="1" x14ac:dyDescent="0.2">
      <c r="H33" s="23"/>
      <c r="I33" s="23"/>
    </row>
    <row r="34" spans="8:9" ht="18" customHeight="1" x14ac:dyDescent="0.2"/>
    <row r="35" spans="8:9" ht="18" customHeight="1" x14ac:dyDescent="0.2"/>
    <row r="36" spans="8:9" ht="18" customHeight="1" x14ac:dyDescent="0.2"/>
  </sheetData>
  <mergeCells count="8">
    <mergeCell ref="A30:G30"/>
    <mergeCell ref="A31:G31"/>
    <mergeCell ref="A7:G7"/>
    <mergeCell ref="A8:G8"/>
    <mergeCell ref="A10:A11"/>
    <mergeCell ref="B10:G10"/>
    <mergeCell ref="B28:G28"/>
    <mergeCell ref="A29:G29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10730-03-02-1(101)</vt:lpstr>
      <vt:lpstr>10730-03-02-2(101)</vt:lpstr>
      <vt:lpstr>'10730-03-02-1(101)'!pp</vt:lpstr>
      <vt:lpstr>'10730-03-02-1(101)'!Print_Area</vt:lpstr>
      <vt:lpstr>'10730-03-02-2(101)'!Print_Area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邱紫菱</cp:lastModifiedBy>
  <cp:lastPrinted>2017-08-25T01:09:37Z</cp:lastPrinted>
  <dcterms:created xsi:type="dcterms:W3CDTF">2001-02-06T07:45:53Z</dcterms:created>
  <dcterms:modified xsi:type="dcterms:W3CDTF">2021-02-06T04:17:54Z</dcterms:modified>
</cp:coreProperties>
</file>