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 codeName="ThisWorkbook"/>
  <bookViews>
    <workbookView xWindow="0" yWindow="0" windowWidth="28800" windowHeight="11520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calcId="191029"/>
</workbook>
</file>

<file path=xl/sharedStrings.xml><?xml version="1.0" encoding="utf-8"?>
<sst xmlns="http://schemas.openxmlformats.org/spreadsheetml/2006/main" count="40" uniqueCount="28">
  <si>
    <t>#16</t>
  </si>
  <si>
    <t>項　目　別</t>
  </si>
  <si>
    <t>本年累計至當季底人數</t>
  </si>
  <si>
    <t>季底人數</t>
  </si>
  <si>
    <t>計</t>
  </si>
  <si>
    <t>男</t>
  </si>
  <si>
    <t>女</t>
  </si>
  <si>
    <t>本季人次</t>
  </si>
  <si>
    <t>本季金額</t>
  </si>
  <si>
    <t>備　　　註</t>
  </si>
  <si>
    <t>民國110年 5月 4日 13:41:45 印製</t>
  </si>
  <si>
    <t>本表編製2份，1份送主計處，1份自存外，應由網際網路線上傳送至衛生福利部統計處資料庫。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</si>
  <si>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</si>
  <si>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</si>
  <si>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</si>
  <si>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</si>
  <si>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</si>
  <si>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</si>
  <si>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</si>
  <si>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桃園市政府(社會局)</t>
  </si>
  <si>
    <t>季　　　報</t>
  </si>
  <si>
    <t>每季終了後20日內編送</t>
  </si>
  <si>
    <t>10730-02-03-2</t>
  </si>
  <si>
    <t>中華民國110年第1季( 1月至3月 )</t>
  </si>
  <si>
    <t>依據本府與所轄兒童及少年福利機構所辦理各項服務資料彙編。</t>
  </si>
  <si>
    <t>公　開　類</t>
  </si>
  <si>
    <t>桃園市弱勢兒童及少年扶助概況(第一次修正)</t>
  </si>
  <si>
    <t>修正原因：因應托育補助一項於去年底有修正作業辦法，故第一季再納入統計。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</si>
</sst>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.0000;\-#,##0.0000;&quot;－&quot;"/>
    <numFmt numFmtId="177" formatCode="###,###,##0"/>
    <numFmt numFmtId="178" formatCode="###,###,##0;\-###,###,##0;&quot; 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 wrapText="1"/>
    </xf>
    <xf numFmtId="178" fontId="7" fillId="0" borderId="16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left" vertical="top"/>
    </xf>
    <xf numFmtId="41" fontId="7" fillId="0" borderId="17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38925" y="7943850"/>
          <a:ext cx="1362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38925" y="2705100"/>
          <a:ext cx="1362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CEF6CCF-5434-4AAD-8A37-AB1105F5AB1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7103E9A8-CCD9-4E85-A876-8AE31B5239F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EC07046-2F99-4B05-9077-2B0C55CB389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每季終了後20日內編送</a:t>
          </a:fld>
          <a:endParaRPr lang="zh-TW" altLang="en-US"/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9104C6B-47E6-48A5-AC18-B808C7C1C7F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52DCAF9-8DA0-496C-B687-686BEFAFB9C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10730-02-03-2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 macro="" textlink="">
      <xdr:nvSpPr>
        <xdr:cNvPr id="2069" name="Line 37"/>
        <xdr:cNvSpPr>
          <a:spLocks noChangeShapeType="1"/>
        </xdr:cNvSpPr>
      </xdr:nvSpPr>
      <xdr:spPr bwMode="auto">
        <a:xfrm>
          <a:off x="914400" y="495300"/>
          <a:ext cx="9763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687050" y="962025"/>
          <a:ext cx="27146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macro="" textlink="B2">
      <xdr:nvSpPr>
        <xdr:cNvPr id="1100" name="報表類別"/>
        <xdr:cNvSpPr>
          <a:spLocks noChangeArrowheads="1" noTextEdit="1"/>
        </xdr:cNvSpPr>
      </xdr:nvSpPr>
      <xdr:spPr bwMode="auto">
        <a:xfrm>
          <a:off x="10677525" y="8420100"/>
          <a:ext cx="275272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E2A96C8-1241-4640-8DDC-48EA2F785CB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民國110年 5月 4日 13:41:45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85" zoomScaleNormal="85" workbookViewId="0" topLeftCell="A3">
      <selection activeCell="A33" sqref="A33:XFD33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25</v>
      </c>
      <c r="B1" s="7" t="s">
        <v>19</v>
      </c>
      <c r="C1" s="7" t="s">
        <v>20</v>
      </c>
      <c r="D1" s="6" t="s">
        <v>21</v>
      </c>
      <c r="E1" s="37" t="s">
        <v>22</v>
      </c>
      <c r="F1" s="38" t="s">
        <v>26</v>
      </c>
      <c r="G1" s="6" t="s">
        <v>23</v>
      </c>
    </row>
    <row r="2" spans="1:3" s="6" customFormat="1" ht="28.5" customHeight="1" hidden="1">
      <c r="A2" s="7" t="s">
        <v>24</v>
      </c>
      <c r="B2" s="7" t="s">
        <v>10</v>
      </c>
      <c r="C2" s="7" t="s">
        <v>11</v>
      </c>
    </row>
    <row r="3" spans="1:10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8"/>
    </row>
    <row r="4" spans="1:10" s="3" customFormat="1" ht="18" customHeight="1">
      <c r="A4" s="52"/>
      <c r="B4" s="52"/>
      <c r="C4" s="52"/>
      <c r="D4" s="11"/>
      <c r="E4" s="11"/>
      <c r="F4" s="5"/>
      <c r="G4" s="5"/>
      <c r="H4" s="5"/>
      <c r="I4" s="5"/>
      <c r="J4" s="9"/>
    </row>
    <row r="5" spans="1:10" ht="36" customHeight="1">
      <c r="A5" s="54" t="str">
        <f>F1</f>
        <v>桃園市弱勢兒童及少年扶助概況(第一次修正)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4" customHeight="1" thickBot="1">
      <c r="A6" s="55" t="str">
        <f>G1</f>
        <v>中華民國110年第1季( 1月至3月 )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1" customFormat="1" ht="39.95" customHeight="1">
      <c r="A7" s="50" t="s">
        <v>1</v>
      </c>
      <c r="B7" s="51"/>
      <c r="C7" s="41" t="s">
        <v>2</v>
      </c>
      <c r="D7" s="42"/>
      <c r="E7" s="42"/>
      <c r="F7" s="42" t="s">
        <v>3</v>
      </c>
      <c r="G7" s="42"/>
      <c r="H7" s="42"/>
      <c r="I7" s="42" t="s">
        <v>7</v>
      </c>
      <c r="J7" s="48" t="s">
        <v>8</v>
      </c>
    </row>
    <row r="8" spans="1:10" s="1" customFormat="1" ht="39.95" customHeight="1" thickBot="1">
      <c r="A8" s="52"/>
      <c r="B8" s="53"/>
      <c r="C8" s="16" t="s">
        <v>4</v>
      </c>
      <c r="D8" s="13" t="s">
        <v>5</v>
      </c>
      <c r="E8" s="13" t="s">
        <v>6</v>
      </c>
      <c r="F8" s="13" t="s">
        <v>4</v>
      </c>
      <c r="G8" s="13" t="s">
        <v>5</v>
      </c>
      <c r="H8" s="13" t="s">
        <v>6</v>
      </c>
      <c r="I8" s="43"/>
      <c r="J8" s="49"/>
    </row>
    <row r="9" spans="1:10" s="2" customFormat="1" ht="38.1" customHeight="1">
      <c r="A9" s="17"/>
      <c r="B9" s="18" t="s">
        <v>12</v>
      </c>
      <c r="C9" s="19">
        <v>6937</v>
      </c>
      <c r="D9" s="20">
        <v>3552</v>
      </c>
      <c r="E9" s="20">
        <v>3385</v>
      </c>
      <c r="F9" s="20">
        <v>6609</v>
      </c>
      <c r="G9" s="20">
        <v>3399</v>
      </c>
      <c r="H9" s="20">
        <v>3210</v>
      </c>
      <c r="I9" s="20">
        <v>19172</v>
      </c>
      <c r="J9" s="21">
        <v>41315660</v>
      </c>
    </row>
    <row r="10" spans="1:10" s="2" customFormat="1" ht="38.1" customHeight="1">
      <c r="A10" s="14" t="s">
        <v>13</v>
      </c>
      <c r="B10" s="22" t="s">
        <v>14</v>
      </c>
      <c r="C10" s="23">
        <v>6526</v>
      </c>
      <c r="D10" s="24">
        <v>3345</v>
      </c>
      <c r="E10" s="25">
        <v>3181</v>
      </c>
      <c r="F10" s="24">
        <v>6212</v>
      </c>
      <c r="G10" s="24">
        <v>3203</v>
      </c>
      <c r="H10" s="24">
        <v>3009</v>
      </c>
      <c r="I10" s="24">
        <v>18048</v>
      </c>
      <c r="J10" s="26">
        <v>38893440</v>
      </c>
    </row>
    <row r="11" spans="1:10" s="2" customFormat="1" ht="38.1" customHeight="1">
      <c r="A11" s="14"/>
      <c r="B11" s="22" t="s">
        <v>15</v>
      </c>
      <c r="C11" s="23">
        <v>411</v>
      </c>
      <c r="D11" s="24">
        <v>207</v>
      </c>
      <c r="E11" s="25">
        <v>204</v>
      </c>
      <c r="F11" s="24">
        <v>397</v>
      </c>
      <c r="G11" s="24">
        <v>196</v>
      </c>
      <c r="H11" s="24">
        <v>201</v>
      </c>
      <c r="I11" s="24">
        <v>1124</v>
      </c>
      <c r="J11" s="26">
        <v>2422220</v>
      </c>
    </row>
    <row r="12" spans="1:10" s="2" customFormat="1" ht="38.1" customHeight="1">
      <c r="A12" s="15"/>
      <c r="B12" s="22" t="s">
        <v>12</v>
      </c>
      <c r="C12" s="23">
        <v>398</v>
      </c>
      <c r="D12" s="24">
        <v>249</v>
      </c>
      <c r="E12" s="25">
        <v>149</v>
      </c>
      <c r="F12" s="24">
        <v>171</v>
      </c>
      <c r="G12" s="24">
        <v>80</v>
      </c>
      <c r="H12" s="24">
        <v>91</v>
      </c>
      <c r="I12" s="24">
        <v>398</v>
      </c>
      <c r="J12" s="26">
        <v>1494926</v>
      </c>
    </row>
    <row r="13" spans="1:10" s="2" customFormat="1" ht="38.1" customHeight="1">
      <c r="A13" s="14" t="s">
        <v>16</v>
      </c>
      <c r="B13" s="22" t="s">
        <v>14</v>
      </c>
      <c r="C13" s="23">
        <v>398</v>
      </c>
      <c r="D13" s="24">
        <v>249</v>
      </c>
      <c r="E13" s="25">
        <v>149</v>
      </c>
      <c r="F13" s="24">
        <v>171</v>
      </c>
      <c r="G13" s="24">
        <v>80</v>
      </c>
      <c r="H13" s="24">
        <v>91</v>
      </c>
      <c r="I13" s="24">
        <v>398</v>
      </c>
      <c r="J13" s="26">
        <v>1494926</v>
      </c>
    </row>
    <row r="14" spans="1:10" s="2" customFormat="1" ht="38.1" customHeight="1">
      <c r="A14" s="14"/>
      <c r="B14" s="22" t="s">
        <v>15</v>
      </c>
      <c r="C14" s="27">
        <v>0</v>
      </c>
      <c r="D14" s="28">
        <v>0</v>
      </c>
      <c r="E14" s="29">
        <v>0</v>
      </c>
      <c r="F14" s="28">
        <v>0</v>
      </c>
      <c r="G14" s="28">
        <v>0</v>
      </c>
      <c r="H14" s="28">
        <v>0</v>
      </c>
      <c r="I14" s="28">
        <v>0</v>
      </c>
      <c r="J14" s="30">
        <v>0</v>
      </c>
    </row>
    <row r="15" spans="1:10" s="2" customFormat="1" ht="38.1" customHeight="1">
      <c r="A15" s="15"/>
      <c r="B15" s="22" t="s">
        <v>12</v>
      </c>
      <c r="C15" s="23">
        <v>103</v>
      </c>
      <c r="D15" s="24">
        <v>60</v>
      </c>
      <c r="E15" s="25">
        <v>43</v>
      </c>
      <c r="F15" s="24">
        <v>103</v>
      </c>
      <c r="G15" s="24">
        <v>60</v>
      </c>
      <c r="H15" s="24">
        <v>43</v>
      </c>
      <c r="I15" s="24">
        <v>321</v>
      </c>
      <c r="J15" s="26">
        <v>1712500</v>
      </c>
    </row>
    <row r="16" spans="1:10" s="2" customFormat="1" ht="38.1" customHeight="1">
      <c r="A16" s="31" t="s">
        <v>17</v>
      </c>
      <c r="B16" s="22" t="s">
        <v>14</v>
      </c>
      <c r="C16" s="23">
        <v>103</v>
      </c>
      <c r="D16" s="24">
        <v>60</v>
      </c>
      <c r="E16" s="25">
        <v>43</v>
      </c>
      <c r="F16" s="24">
        <v>103</v>
      </c>
      <c r="G16" s="24">
        <v>60</v>
      </c>
      <c r="H16" s="24">
        <v>43</v>
      </c>
      <c r="I16" s="24">
        <v>321</v>
      </c>
      <c r="J16" s="26">
        <v>1712500</v>
      </c>
    </row>
    <row r="17" spans="1:10" s="2" customFormat="1" ht="38.1" customHeight="1">
      <c r="A17" s="14"/>
      <c r="B17" s="22" t="s">
        <v>15</v>
      </c>
      <c r="C17" s="27">
        <v>0</v>
      </c>
      <c r="D17" s="28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</row>
    <row r="18" spans="1:10" s="2" customFormat="1" ht="38.1" customHeight="1">
      <c r="A18" s="15"/>
      <c r="B18" s="22" t="s">
        <v>12</v>
      </c>
      <c r="C18" s="23">
        <v>34</v>
      </c>
      <c r="D18" s="24">
        <v>19</v>
      </c>
      <c r="E18" s="25">
        <v>15</v>
      </c>
      <c r="F18" s="24">
        <v>17</v>
      </c>
      <c r="G18" s="24">
        <v>10</v>
      </c>
      <c r="H18" s="24">
        <v>7</v>
      </c>
      <c r="I18" s="24">
        <v>68</v>
      </c>
      <c r="J18" s="26">
        <v>204000</v>
      </c>
    </row>
    <row r="19" spans="1:10" ht="38.1" customHeight="1">
      <c r="A19" s="14" t="s">
        <v>18</v>
      </c>
      <c r="B19" s="22" t="s">
        <v>14</v>
      </c>
      <c r="C19" s="23">
        <v>33</v>
      </c>
      <c r="D19" s="24">
        <v>19</v>
      </c>
      <c r="E19" s="25">
        <v>14</v>
      </c>
      <c r="F19" s="24">
        <v>17</v>
      </c>
      <c r="G19" s="24">
        <v>10</v>
      </c>
      <c r="H19" s="24">
        <v>7</v>
      </c>
      <c r="I19" s="24">
        <v>68</v>
      </c>
      <c r="J19" s="26">
        <v>204000</v>
      </c>
    </row>
    <row r="20" spans="1:10" ht="38.1" customHeight="1">
      <c r="A20" s="14"/>
      <c r="B20" s="32" t="s">
        <v>15</v>
      </c>
      <c r="C20" s="33">
        <v>1</v>
      </c>
      <c r="D20" s="34">
        <v>0</v>
      </c>
      <c r="E20" s="35">
        <v>1</v>
      </c>
      <c r="F20" s="34">
        <v>0</v>
      </c>
      <c r="G20" s="34">
        <v>0</v>
      </c>
      <c r="H20" s="34">
        <v>0</v>
      </c>
      <c r="I20" s="34">
        <v>0</v>
      </c>
      <c r="J20" s="36">
        <v>0</v>
      </c>
    </row>
    <row r="21" spans="1:10" ht="38.1" customHeight="1" thickBot="1">
      <c r="A21" s="44" t="s">
        <v>9</v>
      </c>
      <c r="B21" s="45"/>
      <c r="C21" s="46"/>
      <c r="D21" s="47"/>
      <c r="E21" s="47"/>
      <c r="F21" s="47"/>
      <c r="G21" s="47"/>
      <c r="H21" s="47"/>
      <c r="I21" s="47"/>
      <c r="J21" s="47"/>
    </row>
    <row r="22" spans="1:10" s="4" customFormat="1" ht="36" customHeight="1">
      <c r="A22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0.1" customHeight="1">
      <c r="A23" s="56" t="str">
        <f>IF(LEN(A2)&gt;0,"資料來源："&amp;A2,"")</f>
        <v>資料來源：依據本府與所轄兒童及少年福利機構所辦理各項服務資料彙編。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0.1" customHeight="1">
      <c r="A24" s="39" t="str">
        <f>IF(LEN(A2)&gt;0,"填表說明："&amp;C2,"")</f>
        <v>填表說明：本表編製2份，1份送主計處，1份自存外，應由網際網路線上傳送至衛生福利部統計處資料庫。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8" customHeight="1">
      <c r="A25" s="10" t="s">
        <v>27</v>
      </c>
      <c r="B25" s="12"/>
      <c r="C25" s="12"/>
      <c r="D25" s="12"/>
      <c r="E25" s="12"/>
      <c r="F25" s="12"/>
      <c r="G25" s="12"/>
      <c r="H25" s="12"/>
      <c r="I25" s="12"/>
      <c r="J25" s="12"/>
    </row>
    <row r="33" ht="12" hidden="1">
      <c r="A33" s="3" t="s">
        <v>0</v>
      </c>
    </row>
  </sheetData>
  <mergeCells count="14"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  <mergeCell ref="A21:B21"/>
    <mergeCell ref="C21:J21"/>
    <mergeCell ref="J7:J8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邱紫菱</cp:lastModifiedBy>
  <cp:lastPrinted>2016-03-19T10:31:41Z</cp:lastPrinted>
  <dcterms:created xsi:type="dcterms:W3CDTF">2001-02-06T07:45:53Z</dcterms:created>
  <dcterms:modified xsi:type="dcterms:W3CDTF">2021-06-17T07:33:19Z</dcterms:modified>
  <cp:category/>
  <cp:version/>
  <cp:contentType/>
  <cp:contentStatus/>
</cp:coreProperties>
</file>