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820" yWindow="1500" windowWidth="12540" windowHeight="9015"/>
  </bookViews>
  <sheets>
    <sheet name="10730-02-02" sheetId="1" r:id="rId1"/>
  </sheets>
  <definedNames>
    <definedName name="pp">'10730-02-02'!$A$3:$AD$23</definedName>
    <definedName name="_xlnm.Print_Area" localSheetId="0">'10730-02-02'!$A$1:$AD$22</definedName>
  </definedNames>
  <calcPr calcId="145621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B11" i="1" l="1"/>
  <c r="A22" i="1"/>
  <c r="A6" i="1"/>
  <c r="A5" i="1"/>
  <c r="B16" i="1"/>
  <c r="B14" i="1"/>
  <c r="A20" i="1"/>
  <c r="D16" i="1"/>
  <c r="D14" i="1"/>
  <c r="D11" i="1"/>
  <c r="C16" i="1"/>
  <c r="C14" i="1"/>
  <c r="C11" i="1"/>
  <c r="AC11" i="1"/>
  <c r="AA11" i="1"/>
  <c r="Y11" i="1"/>
  <c r="A21" i="1"/>
  <c r="W11" i="1"/>
</calcChain>
</file>

<file path=xl/sharedStrings.xml><?xml version="1.0" encoding="utf-8"?>
<sst xmlns="http://schemas.openxmlformats.org/spreadsheetml/2006/main" count="68" uniqueCount="39">
  <si>
    <t>男</t>
    <phoneticPr fontId="2" type="noConversion"/>
  </si>
  <si>
    <t>女</t>
    <phoneticPr fontId="2" type="noConversion"/>
  </si>
  <si>
    <t>原住民</t>
    <phoneticPr fontId="2" type="noConversion"/>
  </si>
  <si>
    <t>項目</t>
    <phoneticPr fontId="2" type="noConversion"/>
  </si>
  <si>
    <t>本季支出數</t>
    <phoneticPr fontId="2" type="noConversion"/>
  </si>
  <si>
    <t>本年度累計支出數</t>
    <phoneticPr fontId="2" type="noConversion"/>
  </si>
  <si>
    <t>總計</t>
    <phoneticPr fontId="2" type="noConversion"/>
  </si>
  <si>
    <t>上季底寄養人數</t>
    <phoneticPr fontId="2" type="noConversion"/>
  </si>
  <si>
    <t>本季底寄養人數</t>
    <phoneticPr fontId="2" type="noConversion"/>
  </si>
  <si>
    <t>本季增加寄養人數</t>
    <phoneticPr fontId="2" type="noConversion"/>
  </si>
  <si>
    <t>本季停止寄養人數</t>
    <phoneticPr fontId="2" type="noConversion"/>
  </si>
  <si>
    <t>保護寄養</t>
    <phoneticPr fontId="2" type="noConversion"/>
  </si>
  <si>
    <t>一般寄養</t>
    <phoneticPr fontId="2" type="noConversion"/>
  </si>
  <si>
    <t>全年預算</t>
    <phoneticPr fontId="2" type="noConversion"/>
  </si>
  <si>
    <t>一般</t>
    <phoneticPr fontId="2" type="noConversion"/>
  </si>
  <si>
    <t>兒童</t>
    <phoneticPr fontId="2" type="noConversion"/>
  </si>
  <si>
    <t>少年</t>
    <phoneticPr fontId="2" type="noConversion"/>
  </si>
  <si>
    <t>合計</t>
    <phoneticPr fontId="2" type="noConversion"/>
  </si>
  <si>
    <t>＊「本季底寄養人數／兒童」及「本季底寄養人數／少年」之區分（年齡）係以”當季底”實際年齡計算（例如：寄養時為兒童，本季底其年齡已滿12歲以上未滿18歲，應計為少年）</t>
    <phoneticPr fontId="2" type="noConversion"/>
  </si>
  <si>
    <t>備註</t>
    <phoneticPr fontId="2" type="noConversion"/>
  </si>
  <si>
    <t>本季底寄養家庭戶數</t>
    <phoneticPr fontId="2" type="noConversion"/>
  </si>
  <si>
    <t>本季底儲備寄養家庭戶數</t>
    <phoneticPr fontId="2" type="noConversion"/>
  </si>
  <si>
    <t>公　開　類</t>
    <phoneticPr fontId="2" type="noConversion"/>
  </si>
  <si>
    <t>桃園市政府(社會局)</t>
    <phoneticPr fontId="2" type="noConversion"/>
  </si>
  <si>
    <t>季　　　報</t>
    <phoneticPr fontId="2" type="noConversion"/>
  </si>
  <si>
    <t>每季終了後20日內編送</t>
    <phoneticPr fontId="2" type="noConversion"/>
  </si>
  <si>
    <t>10730-02-02-2</t>
    <phoneticPr fontId="2" type="noConversion"/>
  </si>
  <si>
    <t>桃園市兒童及少年家庭寄養概況</t>
    <phoneticPr fontId="2" type="noConversion"/>
  </si>
  <si>
    <t>中華民國109年第4季( 10月至12月 )</t>
    <phoneticPr fontId="2" type="noConversion"/>
  </si>
  <si>
    <t>依據本府與所轄兒童及少年福利機構所辦理各項服務資料彙編。</t>
    <phoneticPr fontId="2" type="noConversion"/>
  </si>
  <si>
    <t>民國110年 1月18日 13:38:56 印製</t>
    <phoneticPr fontId="2" type="noConversion"/>
  </si>
  <si>
    <t>本表編製2份，1份送主計處，1份自存外，應由網際網路線上傳送至衛生福利部統計處資料庫。</t>
    <phoneticPr fontId="2" type="noConversion"/>
  </si>
  <si>
    <t>寄養兒童及少年人數 (人)</t>
    <phoneticPr fontId="2" type="noConversion"/>
  </si>
  <si>
    <t>寄養家庭戶數
(戶)</t>
    <phoneticPr fontId="2" type="noConversion"/>
  </si>
  <si>
    <t>寄養經費　(元)</t>
    <phoneticPr fontId="2" type="noConversion"/>
  </si>
  <si>
    <t>結餘</t>
    <phoneticPr fontId="2" type="noConversion"/>
  </si>
  <si>
    <t>總　計</t>
    <phoneticPr fontId="2" type="noConversion"/>
  </si>
  <si>
    <t>一　般</t>
    <phoneticPr fontId="2" type="noConversion"/>
  </si>
  <si>
    <t>原住民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</si>
</sst>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180" formatCode="#,##0.0000;\-#,##0.0000;&quot;－&quot;"/>
    <numFmt numFmtId="186" formatCode="#,##0.000000_);[Red]\(#,##0.000000\)"/>
    <numFmt numFmtId="189" formatCode="##,##0"/>
    <numFmt numFmtId="192" formatCode="##0;\-##0;&quot; －&quot;"/>
    <numFmt numFmtId="193" formatCode="##0"/>
    <numFmt numFmtId="194" formatCode="###,###,##0"/>
  </numFmts>
  <fonts count="9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2"/>
      <name val="新細明體"/>
      <family val="1"/>
      <charset val="136"/>
    </font>
    <font>
      <sz val="9"/>
      <name val="標楷體"/>
      <family val="4"/>
      <charset val="136"/>
    </font>
    <font>
      <sz val="9.25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86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192" fontId="8" fillId="0" borderId="38" xfId="0" applyNumberFormat="1" applyFont="1" applyBorder="1" applyAlignment="1">
      <alignment horizontal="right" vertical="center"/>
    </xf>
    <xf numFmtId="192" fontId="8" fillId="0" borderId="14" xfId="0" applyNumberFormat="1" applyFont="1" applyBorder="1" applyAlignment="1">
      <alignment horizontal="right" vertical="center"/>
    </xf>
    <xf numFmtId="193" fontId="8" fillId="0" borderId="14" xfId="0" applyNumberFormat="1" applyFont="1" applyBorder="1" applyAlignment="1">
      <alignment horizontal="right" vertical="center"/>
    </xf>
    <xf numFmtId="192" fontId="8" fillId="0" borderId="3" xfId="0" applyNumberFormat="1" applyFont="1" applyBorder="1" applyAlignment="1">
      <alignment horizontal="right" vertical="center"/>
    </xf>
    <xf numFmtId="193" fontId="8" fillId="0" borderId="3" xfId="0" applyNumberFormat="1" applyFont="1" applyBorder="1" applyAlignment="1">
      <alignment horizontal="right" vertical="center"/>
    </xf>
    <xf numFmtId="192" fontId="8" fillId="0" borderId="19" xfId="0" applyNumberFormat="1" applyFont="1" applyBorder="1" applyAlignment="1">
      <alignment horizontal="right" vertical="center"/>
    </xf>
    <xf numFmtId="193" fontId="8" fillId="0" borderId="19" xfId="0" applyNumberFormat="1" applyFont="1" applyBorder="1" applyAlignment="1">
      <alignment horizontal="right" vertical="center"/>
    </xf>
    <xf numFmtId="193" fontId="8" fillId="0" borderId="38" xfId="0" applyNumberFormat="1" applyFont="1" applyBorder="1" applyAlignment="1">
      <alignment horizontal="right" vertical="center"/>
    </xf>
    <xf numFmtId="194" fontId="2" fillId="0" borderId="0" xfId="0" applyNumberFormat="1" applyFont="1"/>
    <xf numFmtId="193" fontId="8" fillId="0" borderId="39" xfId="0" applyNumberFormat="1" applyFont="1" applyBorder="1" applyAlignment="1">
      <alignment horizontal="right" vertical="center"/>
    </xf>
    <xf numFmtId="193" fontId="8" fillId="0" borderId="32" xfId="0" applyNumberFormat="1" applyFont="1" applyBorder="1" applyAlignment="1">
      <alignment horizontal="right" vertical="center"/>
    </xf>
    <xf numFmtId="192" fontId="8" fillId="0" borderId="32" xfId="0" applyNumberFormat="1" applyFont="1" applyBorder="1" applyAlignment="1">
      <alignment horizontal="right" vertical="center"/>
    </xf>
    <xf numFmtId="0" fontId="4" fillId="0" borderId="0" xfId="0" applyFont="1" applyBorder="1"/>
    <xf numFmtId="189" fontId="8" fillId="0" borderId="0" xfId="0" applyNumberFormat="1" applyFont="1" applyBorder="1"/>
    <xf numFmtId="0" fontId="6" fillId="0" borderId="0" xfId="0" applyFont="1"/>
    <xf numFmtId="0" fontId="5" fillId="0" borderId="0" xfId="0" applyFont="1"/>
    <xf numFmtId="0" fontId="1" fillId="0" borderId="3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wrapText="1"/>
    </xf>
    <xf numFmtId="186" fontId="1" fillId="0" borderId="35" xfId="0" applyNumberFormat="1" applyFont="1" applyBorder="1" applyAlignment="1">
      <alignment horizontal="center" vertical="center"/>
    </xf>
    <xf numFmtId="186" fontId="1" fillId="0" borderId="32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right" vertical="center"/>
    </xf>
    <xf numFmtId="0" fontId="2" fillId="0" borderId="33" xfId="0" applyNumberFormat="1" applyFont="1" applyBorder="1" applyAlignment="1">
      <alignment horizontal="right" vertical="center"/>
    </xf>
    <xf numFmtId="0" fontId="2" fillId="0" borderId="2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/>
    </xf>
    <xf numFmtId="186" fontId="1" fillId="0" borderId="3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left" vertical="top"/>
    </xf>
    <xf numFmtId="180" fontId="1" fillId="0" borderId="25" xfId="0" applyNumberFormat="1" applyFont="1" applyBorder="1" applyAlignment="1">
      <alignment horizontal="center" vertical="center"/>
    </xf>
    <xf numFmtId="180" fontId="1" fillId="0" borderId="26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right" vertical="center"/>
    </xf>
    <xf numFmtId="0" fontId="2" fillId="0" borderId="27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1" fontId="6" fillId="0" borderId="5" xfId="0" applyNumberFormat="1" applyFont="1" applyBorder="1" applyAlignment="1">
      <alignment horizontal="left" vertical="top"/>
    </xf>
    <xf numFmtId="41" fontId="6" fillId="0" borderId="6" xfId="0" applyNumberFormat="1" applyFont="1" applyBorder="1" applyAlignment="1">
      <alignment horizontal="left" vertical="top"/>
    </xf>
    <xf numFmtId="41" fontId="7" fillId="0" borderId="7" xfId="0" applyNumberFormat="1" applyFont="1" applyBorder="1" applyAlignment="1">
      <alignment horizontal="center" vertical="top"/>
    </xf>
    <xf numFmtId="41" fontId="7" fillId="0" borderId="8" xfId="0" applyNumberFormat="1" applyFont="1" applyBorder="1" applyAlignment="1">
      <alignment horizontal="center" vertical="top"/>
    </xf>
    <xf numFmtId="41" fontId="7" fillId="0" borderId="3" xfId="0" applyNumberFormat="1" applyFont="1" applyBorder="1" applyAlignment="1">
      <alignment horizontal="center" vertical="top"/>
    </xf>
    <xf numFmtId="41" fontId="7" fillId="0" borderId="9" xfId="0" applyNumberFormat="1" applyFont="1" applyBorder="1" applyAlignment="1">
      <alignment horizontal="center" vertical="top"/>
    </xf>
    <xf numFmtId="41" fontId="7" fillId="0" borderId="10" xfId="0" applyNumberFormat="1" applyFont="1" applyBorder="1" applyAlignment="1">
      <alignment horizontal="center" vertical="top"/>
    </xf>
    <xf numFmtId="41" fontId="7" fillId="0" borderId="11" xfId="0" applyNumberFormat="1" applyFont="1" applyBorder="1" applyAlignment="1">
      <alignment horizontal="center" vertical="top"/>
    </xf>
    <xf numFmtId="41" fontId="7" fillId="0" borderId="7" xfId="0" applyNumberFormat="1" applyFont="1" applyBorder="1" applyAlignment="1">
      <alignment horizontal="right" vertical="top"/>
    </xf>
    <xf numFmtId="41" fontId="7" fillId="0" borderId="8" xfId="0" applyNumberFormat="1" applyFont="1" applyBorder="1" applyAlignment="1">
      <alignment horizontal="right" vertical="top"/>
    </xf>
    <xf numFmtId="41" fontId="7" fillId="0" borderId="3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52600" y="7543800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752600" y="378142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307985</xdr:colOff>
      <xdr:row>0</xdr:row>
      <xdr:rowOff>245885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24309" cy="24588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33D6484-9207-4640-A1B3-A90E94EC2A6E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21767</xdr:rowOff>
    </xdr:from>
    <xdr:to>
      <xdr:col>1</xdr:col>
      <xdr:colOff>307985</xdr:colOff>
      <xdr:row>4</xdr:row>
      <xdr:rowOff>34010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5885"/>
          <a:ext cx="924309" cy="23636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0" tIns="0" rIns="0" bIns="0" anchor="ctr" anchorCtr="0"/>
        <a:lstStyle/>
        <a:p>
          <a:pPr algn="ctr"/>
          <a:fld id="{0116BEC2-4C5B-4342-B30E-FC9C0DF43119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327044</xdr:colOff>
      <xdr:row>3</xdr:row>
      <xdr:rowOff>21767</xdr:rowOff>
    </xdr:from>
    <xdr:to>
      <xdr:col>23</xdr:col>
      <xdr:colOff>97442</xdr:colOff>
      <xdr:row>4</xdr:row>
      <xdr:rowOff>34010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43368" y="245885"/>
          <a:ext cx="9710015" cy="23636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CC1230AE-062D-4F57-96FC-D78957A5D0C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twoCellAnchor>
  <xdr:twoCellAnchor editAs="oneCell">
    <xdr:from>
      <xdr:col>23</xdr:col>
      <xdr:colOff>164145</xdr:colOff>
      <xdr:row>0</xdr:row>
      <xdr:rowOff>0</xdr:rowOff>
    </xdr:from>
    <xdr:to>
      <xdr:col>25</xdr:col>
      <xdr:colOff>87699</xdr:colOff>
      <xdr:row>0</xdr:row>
      <xdr:rowOff>245885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20086" y="0"/>
          <a:ext cx="752789" cy="24588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23</xdr:col>
      <xdr:colOff>164145</xdr:colOff>
      <xdr:row>3</xdr:row>
      <xdr:rowOff>21767</xdr:rowOff>
    </xdr:from>
    <xdr:to>
      <xdr:col>25</xdr:col>
      <xdr:colOff>87699</xdr:colOff>
      <xdr:row>4</xdr:row>
      <xdr:rowOff>34010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20086" y="245885"/>
          <a:ext cx="752789" cy="23636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25</xdr:col>
      <xdr:colOff>78170</xdr:colOff>
      <xdr:row>0</xdr:row>
      <xdr:rowOff>0</xdr:rowOff>
    </xdr:from>
    <xdr:to>
      <xdr:col>30</xdr:col>
      <xdr:colOff>6163</xdr:colOff>
      <xdr:row>0</xdr:row>
      <xdr:rowOff>245885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63346" y="0"/>
          <a:ext cx="2001082" cy="24588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1516A0F2-C181-483D-9A3B-FBA4C067C58C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桃園市政府(社會局)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25</xdr:col>
      <xdr:colOff>78170</xdr:colOff>
      <xdr:row>3</xdr:row>
      <xdr:rowOff>21767</xdr:rowOff>
    </xdr:from>
    <xdr:to>
      <xdr:col>30</xdr:col>
      <xdr:colOff>6163</xdr:colOff>
      <xdr:row>4</xdr:row>
      <xdr:rowOff>34010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463346" y="245885"/>
          <a:ext cx="2001082" cy="23636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A7C01FD6-B39E-4E1D-B3A0-67D13A69616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10730-02-02-2</a:t>
          </a:fld>
          <a:endParaRPr lang="zh-TW" altLang="en-US"/>
        </a:p>
      </xdr:txBody>
    </xdr:sp>
    <xdr:clientData/>
  </xdr:twoCellAnchor>
  <xdr:twoCellAnchor editAs="oneCell">
    <xdr:from>
      <xdr:col>1</xdr:col>
      <xdr:colOff>314325</xdr:colOff>
      <xdr:row>4</xdr:row>
      <xdr:rowOff>38100</xdr:rowOff>
    </xdr:from>
    <xdr:to>
      <xdr:col>23</xdr:col>
      <xdr:colOff>171450</xdr:colOff>
      <xdr:row>4</xdr:row>
      <xdr:rowOff>38100</xdr:rowOff>
    </xdr:to>
    <xdr:sp macro="" textlink="">
      <xdr:nvSpPr>
        <xdr:cNvPr id="2417" name="Line 37"/>
        <xdr:cNvSpPr>
          <a:spLocks noChangeShapeType="1"/>
        </xdr:cNvSpPr>
      </xdr:nvSpPr>
      <xdr:spPr bwMode="auto">
        <a:xfrm>
          <a:off x="933450" y="495300"/>
          <a:ext cx="97917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23</xdr:col>
      <xdr:colOff>345116</xdr:colOff>
      <xdr:row>5</xdr:row>
      <xdr:rowOff>47290</xdr:rowOff>
    </xdr:from>
    <xdr:to>
      <xdr:col>30</xdr:col>
      <xdr:colOff>168076</xdr:colOff>
      <xdr:row>6</xdr:row>
      <xdr:rowOff>0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901057" y="954966"/>
          <a:ext cx="2725284" cy="25526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23</xdr:col>
      <xdr:colOff>313766</xdr:colOff>
      <xdr:row>19</xdr:row>
      <xdr:rowOff>438236</xdr:rowOff>
    </xdr:from>
    <xdr:to>
      <xdr:col>30</xdr:col>
      <xdr:colOff>173715</xdr:colOff>
      <xdr:row>21</xdr:row>
      <xdr:rowOff>8405</xdr:rowOff>
    </xdr:to>
    <xdr:sp macro="" textlink="B2">
      <xdr:nvSpPr>
        <xdr:cNvPr id="1100" name="報表類別"/>
        <xdr:cNvSpPr>
          <a:spLocks noChangeArrowheads="1" noTextEdit="1"/>
        </xdr:cNvSpPr>
      </xdr:nvSpPr>
      <xdr:spPr bwMode="auto">
        <a:xfrm>
          <a:off x="10679207" y="9223648"/>
          <a:ext cx="2762273" cy="27614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FC630A5B-6E9C-4443-A9DC-2BD11B927FDA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民國110年 1月18日 13:38:56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26"/>
  <sheetViews>
    <sheetView tabSelected="1" zoomScale="85" zoomScaleNormal="85" workbookViewId="0"/>
  </sheetViews>
  <sheetFormatPr defaultRowHeight="12" x14ac:dyDescent="0.2"/>
  <cols>
    <col min="1" max="1" width="10.83203125" style="3" customWidth="1"/>
    <col min="2" max="2" width="8.83203125" style="3" customWidth="1"/>
    <col min="3" max="4" width="7.83203125" style="3" customWidth="1"/>
    <col min="5" max="5" width="6.83203125" customWidth="1"/>
    <col min="6" max="6" width="9.83203125" customWidth="1"/>
    <col min="7" max="22" width="7.83203125" customWidth="1"/>
    <col min="23" max="30" width="7.33203125" customWidth="1"/>
  </cols>
  <sheetData>
    <row r="1" spans="1:30" s="6" customFormat="1" ht="31.5" customHeight="1" x14ac:dyDescent="0.45">
      <c r="A1" s="7" t="s">
        <v>22</v>
      </c>
      <c r="B1" s="7" t="s">
        <v>23</v>
      </c>
      <c r="C1" s="7" t="s">
        <v>24</v>
      </c>
      <c r="D1" s="7" t="s">
        <v>25</v>
      </c>
      <c r="E1" s="32" t="s">
        <v>26</v>
      </c>
      <c r="F1" s="33" t="s">
        <v>27</v>
      </c>
      <c r="G1" s="6" t="s">
        <v>28</v>
      </c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30" s="6" customFormat="1" ht="28.5" customHeight="1" x14ac:dyDescent="0.25">
      <c r="A2" s="7" t="s">
        <v>29</v>
      </c>
      <c r="B2" s="7" t="s">
        <v>30</v>
      </c>
      <c r="C2" s="7" t="s">
        <v>31</v>
      </c>
      <c r="D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0" s="3" customFormat="1" ht="18" customHeight="1" x14ac:dyDescent="0.25">
      <c r="A3" s="36"/>
      <c r="B3" s="36"/>
      <c r="C3" s="36"/>
      <c r="D3" s="3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9"/>
    </row>
    <row r="4" spans="1:30" s="3" customFormat="1" ht="18" customHeight="1" x14ac:dyDescent="0.25">
      <c r="A4" s="36"/>
      <c r="B4" s="36"/>
      <c r="C4" s="36"/>
      <c r="D4" s="36"/>
      <c r="E4" s="12"/>
      <c r="F4" s="12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</row>
    <row r="5" spans="1:30" ht="36" customHeight="1" x14ac:dyDescent="0.2">
      <c r="A5" s="37" t="str">
        <f>F1</f>
        <v>桃園市兒童及少年家庭寄養概況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30" ht="24" customHeight="1" thickBot="1" x14ac:dyDescent="0.3">
      <c r="A6" s="38" t="str">
        <f>G1</f>
        <v>中華民國109年第4季( 10月至12月 )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s="1" customFormat="1" ht="39.950000000000003" customHeight="1" x14ac:dyDescent="0.2">
      <c r="A7" s="47" t="s">
        <v>3</v>
      </c>
      <c r="B7" s="52" t="s">
        <v>33</v>
      </c>
      <c r="C7" s="35"/>
      <c r="D7" s="53"/>
      <c r="E7" s="44" t="s">
        <v>32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6"/>
      <c r="W7" s="34" t="s">
        <v>34</v>
      </c>
      <c r="X7" s="35"/>
      <c r="Y7" s="35"/>
      <c r="Z7" s="35"/>
      <c r="AA7" s="35"/>
      <c r="AB7" s="35"/>
      <c r="AC7" s="35"/>
      <c r="AD7" s="35"/>
    </row>
    <row r="8" spans="1:30" s="1" customFormat="1" ht="39.950000000000003" customHeight="1" x14ac:dyDescent="0.2">
      <c r="A8" s="48"/>
      <c r="B8" s="54" t="s">
        <v>6</v>
      </c>
      <c r="C8" s="65" t="s">
        <v>20</v>
      </c>
      <c r="D8" s="66" t="s">
        <v>21</v>
      </c>
      <c r="E8" s="73" t="s">
        <v>3</v>
      </c>
      <c r="F8" s="76"/>
      <c r="G8" s="44" t="s">
        <v>7</v>
      </c>
      <c r="H8" s="45"/>
      <c r="I8" s="45"/>
      <c r="J8" s="46"/>
      <c r="K8" s="44" t="s">
        <v>9</v>
      </c>
      <c r="L8" s="45"/>
      <c r="M8" s="45"/>
      <c r="N8" s="46"/>
      <c r="O8" s="44" t="s">
        <v>10</v>
      </c>
      <c r="P8" s="45"/>
      <c r="Q8" s="45"/>
      <c r="R8" s="46"/>
      <c r="S8" s="44" t="s">
        <v>8</v>
      </c>
      <c r="T8" s="45"/>
      <c r="U8" s="45"/>
      <c r="V8" s="46"/>
      <c r="W8" s="65" t="s">
        <v>13</v>
      </c>
      <c r="X8" s="65"/>
      <c r="Y8" s="65" t="s">
        <v>4</v>
      </c>
      <c r="Z8" s="65"/>
      <c r="AA8" s="65" t="s">
        <v>5</v>
      </c>
      <c r="AB8" s="65"/>
      <c r="AC8" s="65" t="s">
        <v>35</v>
      </c>
      <c r="AD8" s="73"/>
    </row>
    <row r="9" spans="1:30" s="1" customFormat="1" ht="39.950000000000003" customHeight="1" x14ac:dyDescent="0.2">
      <c r="A9" s="48"/>
      <c r="B9" s="55"/>
      <c r="C9" s="66"/>
      <c r="D9" s="66"/>
      <c r="E9" s="74"/>
      <c r="F9" s="77"/>
      <c r="G9" s="44" t="s">
        <v>12</v>
      </c>
      <c r="H9" s="46"/>
      <c r="I9" s="44" t="s">
        <v>11</v>
      </c>
      <c r="J9" s="46"/>
      <c r="K9" s="44" t="s">
        <v>12</v>
      </c>
      <c r="L9" s="46"/>
      <c r="M9" s="44" t="s">
        <v>11</v>
      </c>
      <c r="N9" s="46"/>
      <c r="O9" s="44" t="s">
        <v>12</v>
      </c>
      <c r="P9" s="46"/>
      <c r="Q9" s="44" t="s">
        <v>11</v>
      </c>
      <c r="R9" s="46"/>
      <c r="S9" s="44" t="s">
        <v>12</v>
      </c>
      <c r="T9" s="46"/>
      <c r="U9" s="44" t="s">
        <v>11</v>
      </c>
      <c r="V9" s="46"/>
      <c r="W9" s="66"/>
      <c r="X9" s="66"/>
      <c r="Y9" s="66"/>
      <c r="Z9" s="66"/>
      <c r="AA9" s="66"/>
      <c r="AB9" s="66"/>
      <c r="AC9" s="66"/>
      <c r="AD9" s="74"/>
    </row>
    <row r="10" spans="1:30" s="1" customFormat="1" ht="39.950000000000003" customHeight="1" thickBot="1" x14ac:dyDescent="0.25">
      <c r="A10" s="49"/>
      <c r="B10" s="56"/>
      <c r="C10" s="67"/>
      <c r="D10" s="67"/>
      <c r="E10" s="75"/>
      <c r="F10" s="78"/>
      <c r="G10" s="15" t="s">
        <v>0</v>
      </c>
      <c r="H10" s="14" t="s">
        <v>1</v>
      </c>
      <c r="I10" s="15" t="s">
        <v>0</v>
      </c>
      <c r="J10" s="14" t="s">
        <v>1</v>
      </c>
      <c r="K10" s="14" t="s">
        <v>0</v>
      </c>
      <c r="L10" s="14" t="s">
        <v>1</v>
      </c>
      <c r="M10" s="15" t="s">
        <v>0</v>
      </c>
      <c r="N10" s="14" t="s">
        <v>1</v>
      </c>
      <c r="O10" s="15" t="s">
        <v>0</v>
      </c>
      <c r="P10" s="14" t="s">
        <v>1</v>
      </c>
      <c r="Q10" s="15" t="s">
        <v>0</v>
      </c>
      <c r="R10" s="14" t="s">
        <v>1</v>
      </c>
      <c r="S10" s="14" t="s">
        <v>0</v>
      </c>
      <c r="T10" s="14" t="s">
        <v>1</v>
      </c>
      <c r="U10" s="15" t="s">
        <v>0</v>
      </c>
      <c r="V10" s="14" t="s">
        <v>1</v>
      </c>
      <c r="W10" s="67"/>
      <c r="X10" s="67"/>
      <c r="Y10" s="67"/>
      <c r="Z10" s="67"/>
      <c r="AA10" s="67"/>
      <c r="AB10" s="67"/>
      <c r="AC10" s="67"/>
      <c r="AD10" s="75"/>
    </row>
    <row r="11" spans="1:30" s="2" customFormat="1" ht="39.950000000000003" customHeight="1" x14ac:dyDescent="0.2">
      <c r="A11" s="58" t="s">
        <v>6</v>
      </c>
      <c r="B11" s="41">
        <f>B24</f>
        <v>86</v>
      </c>
      <c r="C11" s="61">
        <f>C24</f>
        <v>67</v>
      </c>
      <c r="D11" s="61">
        <f>D24</f>
        <v>19</v>
      </c>
      <c r="E11" s="39" t="s">
        <v>6</v>
      </c>
      <c r="F11" s="40"/>
      <c r="G11" s="27">
        <v>1</v>
      </c>
      <c r="H11" s="28">
        <v>1</v>
      </c>
      <c r="I11" s="28">
        <v>50</v>
      </c>
      <c r="J11" s="28">
        <v>46</v>
      </c>
      <c r="K11" s="29">
        <v>0</v>
      </c>
      <c r="L11" s="29">
        <v>0</v>
      </c>
      <c r="M11" s="28">
        <v>3</v>
      </c>
      <c r="N11" s="29">
        <v>0</v>
      </c>
      <c r="O11" s="29">
        <v>0</v>
      </c>
      <c r="P11" s="29">
        <v>0</v>
      </c>
      <c r="Q11" s="28">
        <v>2</v>
      </c>
      <c r="R11" s="28">
        <v>1</v>
      </c>
      <c r="S11" s="27">
        <v>1</v>
      </c>
      <c r="T11" s="27">
        <v>1</v>
      </c>
      <c r="U11" s="27">
        <v>51</v>
      </c>
      <c r="V11" s="27">
        <v>45</v>
      </c>
      <c r="W11" s="87">
        <f>V24</f>
        <v>65179000</v>
      </c>
      <c r="X11" s="87"/>
      <c r="Y11" s="81">
        <f>W24</f>
        <v>9495842</v>
      </c>
      <c r="Z11" s="81"/>
      <c r="AA11" s="81">
        <f>X24</f>
        <v>32700305</v>
      </c>
      <c r="AB11" s="81"/>
      <c r="AC11" s="81">
        <f>Y24</f>
        <v>32478695</v>
      </c>
      <c r="AD11" s="84"/>
    </row>
    <row r="12" spans="1:30" s="2" customFormat="1" ht="39.950000000000003" customHeight="1" x14ac:dyDescent="0.2">
      <c r="A12" s="59"/>
      <c r="B12" s="42"/>
      <c r="C12" s="62"/>
      <c r="D12" s="62"/>
      <c r="E12" s="50" t="s">
        <v>17</v>
      </c>
      <c r="F12" s="16" t="s">
        <v>14</v>
      </c>
      <c r="G12" s="22">
        <v>1</v>
      </c>
      <c r="H12" s="20">
        <v>1</v>
      </c>
      <c r="I12" s="20">
        <v>40</v>
      </c>
      <c r="J12" s="20">
        <v>37</v>
      </c>
      <c r="K12" s="19">
        <v>0</v>
      </c>
      <c r="L12" s="19">
        <v>0</v>
      </c>
      <c r="M12" s="20">
        <v>3</v>
      </c>
      <c r="N12" s="19">
        <v>0</v>
      </c>
      <c r="O12" s="19">
        <v>0</v>
      </c>
      <c r="P12" s="19">
        <v>0</v>
      </c>
      <c r="Q12" s="20">
        <v>2</v>
      </c>
      <c r="R12" s="20">
        <v>1</v>
      </c>
      <c r="S12" s="22">
        <v>1</v>
      </c>
      <c r="T12" s="22">
        <v>1</v>
      </c>
      <c r="U12" s="22">
        <v>41</v>
      </c>
      <c r="V12" s="22">
        <v>36</v>
      </c>
      <c r="W12" s="88"/>
      <c r="X12" s="88"/>
      <c r="Y12" s="82"/>
      <c r="Z12" s="82"/>
      <c r="AA12" s="82"/>
      <c r="AB12" s="82"/>
      <c r="AC12" s="82"/>
      <c r="AD12" s="85"/>
    </row>
    <row r="13" spans="1:30" s="2" customFormat="1" ht="39.950000000000003" customHeight="1" x14ac:dyDescent="0.2">
      <c r="A13" s="60"/>
      <c r="B13" s="43"/>
      <c r="C13" s="63"/>
      <c r="D13" s="63"/>
      <c r="E13" s="51"/>
      <c r="F13" s="16" t="s">
        <v>2</v>
      </c>
      <c r="G13" s="21">
        <v>0</v>
      </c>
      <c r="H13" s="19">
        <v>0</v>
      </c>
      <c r="I13" s="20">
        <v>10</v>
      </c>
      <c r="J13" s="20">
        <v>9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21">
        <v>0</v>
      </c>
      <c r="T13" s="21">
        <v>0</v>
      </c>
      <c r="U13" s="22">
        <v>10</v>
      </c>
      <c r="V13" s="22">
        <v>9</v>
      </c>
      <c r="W13" s="88"/>
      <c r="X13" s="88"/>
      <c r="Y13" s="82"/>
      <c r="Z13" s="82"/>
      <c r="AA13" s="82"/>
      <c r="AB13" s="82"/>
      <c r="AC13" s="82"/>
      <c r="AD13" s="85"/>
    </row>
    <row r="14" spans="1:30" s="2" customFormat="1" ht="39.950000000000003" customHeight="1" x14ac:dyDescent="0.2">
      <c r="A14" s="68" t="s">
        <v>14</v>
      </c>
      <c r="B14" s="64">
        <f>B25</f>
        <v>81</v>
      </c>
      <c r="C14" s="72">
        <f>C25</f>
        <v>64</v>
      </c>
      <c r="D14" s="90">
        <f>D25</f>
        <v>17</v>
      </c>
      <c r="E14" s="50" t="s">
        <v>15</v>
      </c>
      <c r="F14" s="16" t="s">
        <v>14</v>
      </c>
      <c r="G14" s="22">
        <v>1</v>
      </c>
      <c r="H14" s="20">
        <v>1</v>
      </c>
      <c r="I14" s="20">
        <v>36</v>
      </c>
      <c r="J14" s="20">
        <v>29</v>
      </c>
      <c r="K14" s="19">
        <v>0</v>
      </c>
      <c r="L14" s="19">
        <v>0</v>
      </c>
      <c r="M14" s="20">
        <v>3</v>
      </c>
      <c r="N14" s="19">
        <v>0</v>
      </c>
      <c r="O14" s="19">
        <v>0</v>
      </c>
      <c r="P14" s="19">
        <v>0</v>
      </c>
      <c r="Q14" s="20">
        <v>1</v>
      </c>
      <c r="R14" s="20">
        <v>1</v>
      </c>
      <c r="S14" s="22">
        <v>1</v>
      </c>
      <c r="T14" s="22">
        <v>1</v>
      </c>
      <c r="U14" s="22">
        <v>38</v>
      </c>
      <c r="V14" s="22">
        <v>28</v>
      </c>
      <c r="W14" s="88"/>
      <c r="X14" s="88"/>
      <c r="Y14" s="82"/>
      <c r="Z14" s="82"/>
      <c r="AA14" s="82"/>
      <c r="AB14" s="82"/>
      <c r="AC14" s="82"/>
      <c r="AD14" s="85"/>
    </row>
    <row r="15" spans="1:30" s="2" customFormat="1" ht="39.950000000000003" customHeight="1" x14ac:dyDescent="0.2">
      <c r="A15" s="60"/>
      <c r="B15" s="43"/>
      <c r="C15" s="63"/>
      <c r="D15" s="91"/>
      <c r="E15" s="51"/>
      <c r="F15" s="16" t="s">
        <v>2</v>
      </c>
      <c r="G15" s="21">
        <v>0</v>
      </c>
      <c r="H15" s="19">
        <v>0</v>
      </c>
      <c r="I15" s="20">
        <v>8</v>
      </c>
      <c r="J15" s="20">
        <v>9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21">
        <v>0</v>
      </c>
      <c r="T15" s="21">
        <v>0</v>
      </c>
      <c r="U15" s="22">
        <v>8</v>
      </c>
      <c r="V15" s="22">
        <v>9</v>
      </c>
      <c r="W15" s="88"/>
      <c r="X15" s="88"/>
      <c r="Y15" s="82"/>
      <c r="Z15" s="82"/>
      <c r="AA15" s="82"/>
      <c r="AB15" s="82"/>
      <c r="AC15" s="82"/>
      <c r="AD15" s="85"/>
    </row>
    <row r="16" spans="1:30" ht="39.950000000000003" customHeight="1" x14ac:dyDescent="0.2">
      <c r="A16" s="68" t="s">
        <v>2</v>
      </c>
      <c r="B16" s="64">
        <f>B26</f>
        <v>5</v>
      </c>
      <c r="C16" s="72">
        <f>C26</f>
        <v>3</v>
      </c>
      <c r="D16" s="72">
        <f>D26</f>
        <v>2</v>
      </c>
      <c r="E16" s="50" t="s">
        <v>16</v>
      </c>
      <c r="F16" s="16" t="s">
        <v>14</v>
      </c>
      <c r="G16" s="18">
        <v>0</v>
      </c>
      <c r="H16" s="19">
        <v>0</v>
      </c>
      <c r="I16" s="20">
        <v>4</v>
      </c>
      <c r="J16" s="20">
        <v>8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20">
        <v>1</v>
      </c>
      <c r="R16" s="19">
        <v>0</v>
      </c>
      <c r="S16" s="21">
        <v>0</v>
      </c>
      <c r="T16" s="21">
        <v>0</v>
      </c>
      <c r="U16" s="22">
        <v>3</v>
      </c>
      <c r="V16" s="22">
        <v>8</v>
      </c>
      <c r="W16" s="88"/>
      <c r="X16" s="88"/>
      <c r="Y16" s="82"/>
      <c r="Z16" s="82"/>
      <c r="AA16" s="82"/>
      <c r="AB16" s="82"/>
      <c r="AC16" s="82"/>
      <c r="AD16" s="85"/>
    </row>
    <row r="17" spans="1:30" ht="39.950000000000003" customHeight="1" x14ac:dyDescent="0.2">
      <c r="A17" s="60"/>
      <c r="B17" s="43"/>
      <c r="C17" s="63"/>
      <c r="D17" s="63"/>
      <c r="E17" s="51"/>
      <c r="F17" s="16" t="s">
        <v>2</v>
      </c>
      <c r="G17" s="18">
        <v>0</v>
      </c>
      <c r="H17" s="23">
        <v>0</v>
      </c>
      <c r="I17" s="24">
        <v>2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18">
        <v>0</v>
      </c>
      <c r="T17" s="18">
        <v>0</v>
      </c>
      <c r="U17" s="25">
        <v>2</v>
      </c>
      <c r="V17" s="18">
        <v>0</v>
      </c>
      <c r="W17" s="89"/>
      <c r="X17" s="89"/>
      <c r="Y17" s="83"/>
      <c r="Z17" s="83"/>
      <c r="AA17" s="83"/>
      <c r="AB17" s="83"/>
      <c r="AC17" s="83"/>
      <c r="AD17" s="86"/>
    </row>
    <row r="18" spans="1:30" ht="39.950000000000003" customHeight="1" thickBot="1" x14ac:dyDescent="0.25">
      <c r="A18" s="17" t="s">
        <v>19</v>
      </c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</row>
    <row r="19" spans="1:30" ht="24.95" customHeight="1" x14ac:dyDescent="0.2">
      <c r="A19" s="57" t="s">
        <v>18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</row>
    <row r="20" spans="1:30" s="4" customFormat="1" ht="36" customHeight="1" x14ac:dyDescent="0.2">
      <c r="A20" s="7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</row>
    <row r="21" spans="1:30" ht="20.100000000000001" customHeight="1" x14ac:dyDescent="0.2">
      <c r="A21" s="69" t="str">
        <f>IF(LEN(A2)&gt;0,"資料來源："&amp;A2,"")</f>
        <v>資料來源：依據本府與所轄兒童及少年福利機構所辦理各項服務資料彙編。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</row>
    <row r="22" spans="1:30" ht="20.100000000000001" customHeight="1" x14ac:dyDescent="0.2">
      <c r="A22" s="70" t="str">
        <f>IF(LEN(A2)&gt;0,"填表說明："&amp;C2,"")</f>
        <v>填表說明：本表編製2份，1份送主計處，1份自存外，應由網際網路線上傳送至衛生福利部統計處資料庫。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1:30" ht="18" customHeight="1" x14ac:dyDescent="0.2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ht="14.25" x14ac:dyDescent="0.25">
      <c r="A24" s="30" t="s">
        <v>36</v>
      </c>
      <c r="B24" s="31">
        <v>86</v>
      </c>
      <c r="C24" s="31">
        <v>67</v>
      </c>
      <c r="D24" s="31">
        <v>19</v>
      </c>
      <c r="V24" s="26">
        <v>65179000</v>
      </c>
      <c r="W24" s="26">
        <v>9495842</v>
      </c>
      <c r="X24" s="26">
        <v>32700305</v>
      </c>
      <c r="Y24" s="26">
        <v>32478695</v>
      </c>
    </row>
    <row r="25" spans="1:30" ht="14.25" x14ac:dyDescent="0.25">
      <c r="A25" s="30" t="s">
        <v>37</v>
      </c>
      <c r="B25" s="31">
        <v>81</v>
      </c>
      <c r="C25" s="31">
        <v>64</v>
      </c>
      <c r="D25" s="31">
        <v>17</v>
      </c>
    </row>
    <row r="26" spans="1:30" ht="14.25" x14ac:dyDescent="0.25">
      <c r="A26" s="30" t="s">
        <v>38</v>
      </c>
      <c r="B26" s="31">
        <v>5</v>
      </c>
      <c r="C26" s="31">
        <v>3</v>
      </c>
      <c r="D26" s="31">
        <v>2</v>
      </c>
    </row>
  </sheetData>
  <mergeCells count="53">
    <mergeCell ref="B18:AD18"/>
    <mergeCell ref="Y11:Z17"/>
    <mergeCell ref="AA11:AB17"/>
    <mergeCell ref="AC11:AD17"/>
    <mergeCell ref="W11:X17"/>
    <mergeCell ref="E16:E17"/>
    <mergeCell ref="D16:D17"/>
    <mergeCell ref="D14:D15"/>
    <mergeCell ref="AA8:AB10"/>
    <mergeCell ref="AC8:AD10"/>
    <mergeCell ref="O9:P9"/>
    <mergeCell ref="G9:H9"/>
    <mergeCell ref="C14:C15"/>
    <mergeCell ref="E8:F10"/>
    <mergeCell ref="G8:J8"/>
    <mergeCell ref="U9:V9"/>
    <mergeCell ref="I9:J9"/>
    <mergeCell ref="A21:AD21"/>
    <mergeCell ref="A22:AD22"/>
    <mergeCell ref="A20:AD20"/>
    <mergeCell ref="K9:L9"/>
    <mergeCell ref="M9:N9"/>
    <mergeCell ref="C16:C17"/>
    <mergeCell ref="E12:E13"/>
    <mergeCell ref="A16:A17"/>
    <mergeCell ref="W8:X10"/>
    <mergeCell ref="Y8:Z10"/>
    <mergeCell ref="A19:AD19"/>
    <mergeCell ref="A11:A13"/>
    <mergeCell ref="C11:C13"/>
    <mergeCell ref="D11:D13"/>
    <mergeCell ref="S8:V8"/>
    <mergeCell ref="B14:B15"/>
    <mergeCell ref="B16:B17"/>
    <mergeCell ref="C8:C10"/>
    <mergeCell ref="D8:D10"/>
    <mergeCell ref="A14:A15"/>
    <mergeCell ref="A7:A10"/>
    <mergeCell ref="K8:N8"/>
    <mergeCell ref="O8:R8"/>
    <mergeCell ref="E14:E15"/>
    <mergeCell ref="B7:D7"/>
    <mergeCell ref="B8:B10"/>
    <mergeCell ref="W7:AD7"/>
    <mergeCell ref="A3:D3"/>
    <mergeCell ref="A4:D4"/>
    <mergeCell ref="A5:AD5"/>
    <mergeCell ref="A6:AD6"/>
    <mergeCell ref="E11:F11"/>
    <mergeCell ref="B11:B13"/>
    <mergeCell ref="E7:V7"/>
    <mergeCell ref="Q9:R9"/>
    <mergeCell ref="S9:T9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10730-02-02</vt:lpstr>
      <vt:lpstr>pp</vt:lpstr>
      <vt:lpstr>'10730-02-02'!Print_Area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Administrator</cp:lastModifiedBy>
  <cp:lastPrinted>2020-03-09T02:39:10Z</cp:lastPrinted>
  <dcterms:created xsi:type="dcterms:W3CDTF">2001-02-06T07:45:53Z</dcterms:created>
  <dcterms:modified xsi:type="dcterms:W3CDTF">2021-01-18T05:42:04Z</dcterms:modified>
</cp:coreProperties>
</file>