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<sst xmlns="http://schemas.openxmlformats.org/spreadsheetml/2006/main" count="29" uniqueCount="24">
  <si>
    <t>公　開　類</t>
  </si>
  <si>
    <t>依據本府及各公所所報資料編製。</t>
  </si>
  <si>
    <t>中華民國110年第1季(1月至3月)</t>
  </si>
  <si>
    <t>總計(金額)
(5)=
(1)+(2)
+(3)+(4)</t>
  </si>
  <si>
    <t>桃園市政府(社會局)</t>
  </si>
  <si>
    <t>民國110年 4月20日 09:14:53 印製</t>
  </si>
  <si>
    <t>家庭生活扶助</t>
  </si>
  <si>
    <t>第1款低收入戶</t>
  </si>
  <si>
    <t>人次</t>
  </si>
  <si>
    <t>季　　　報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</si>
  <si>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</si>
  <si>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發放標準</t>
  </si>
  <si>
    <t>每季終了後20日內編送</t>
  </si>
  <si>
    <t>金額
(1)</t>
  </si>
  <si>
    <t>10720-02-01-2</t>
  </si>
  <si>
    <t>第2款低收入戶</t>
  </si>
  <si>
    <t>戶次</t>
  </si>
  <si>
    <t>桃園市低收入戶生活扶助</t>
  </si>
  <si>
    <t>中華民國110年第1季( 1月至3月 )</t>
  </si>
  <si>
    <t>金額
(2)</t>
  </si>
  <si>
    <t>第2、3款低收入戶
兒童及少年生活補(扶)助</t>
  </si>
  <si>
    <t>金額
(3)</t>
  </si>
  <si>
    <t>第2、3款低收入戶
高中職以上就學生活補助</t>
  </si>
  <si>
    <t>金額
(4)</t>
  </si>
</sst>
</file>

<file path=xl/styles.xml><?xml version="1.0" encoding="utf-8"?>
<styleSheet xmlns="http://schemas.openxmlformats.org/spreadsheetml/2006/main">
  <numFmts count="1">
    <numFmt numFmtId="188" formatCode="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right" vertical="center" wrapText="1"/>
    </xf>
    <xf numFmtId="0" fontId="3" fillId="0" borderId="4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right" vertical="center" wrapText="1"/>
    </xf>
    <xf numFmtId="0" fontId="3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right" vertical="center" wrapText="1"/>
    </xf>
    <xf numFmtId="0" fontId="5" fillId="0" borderId="0" xfId="20" applyFont="1"/>
    <xf numFmtId="0" fontId="3" fillId="0" borderId="15" xfId="20" applyFont="1" applyBorder="1" applyAlignment="1">
      <alignment horizontal="center" vertical="center" wrapText="1"/>
    </xf>
    <xf numFmtId="0" fontId="4" fillId="0" borderId="0" xfId="20" applyFont="1"/>
    <xf numFmtId="0" fontId="3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188" fontId="5" fillId="0" borderId="16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0" fontId="7" fillId="0" borderId="0" xfId="20" applyFont="1" applyAlignment="1">
      <alignment horizont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workbookViewId="0" topLeftCell="A6">
      <selection activeCell="E15" sqref="E15"/>
    </sheetView>
  </sheetViews>
  <sheetFormatPr defaultColWidth="9.28125" defaultRowHeight="15"/>
  <cols>
    <col min="1" max="1" width="25.8515625" style="36" customWidth="1"/>
    <col min="2" max="13" width="16.8515625" style="36" customWidth="1"/>
  </cols>
  <sheetData>
    <row r="1" spans="1:7" s="2" customFormat="1" ht="31.5" customHeight="1" hidden="1">
      <c r="A1" s="2" t="s">
        <v>0</v>
      </c>
      <c r="B1" s="2" t="s">
        <v>4</v>
      </c>
      <c r="C1" s="2" t="s">
        <v>9</v>
      </c>
      <c r="D1" s="2" t="s">
        <v>12</v>
      </c>
      <c r="E1" s="25" t="s">
        <v>14</v>
      </c>
      <c r="F1" s="27" t="s">
        <v>17</v>
      </c>
      <c r="G1" s="2" t="s">
        <v>18</v>
      </c>
    </row>
    <row r="2" spans="1:7" s="2" customFormat="1" ht="28.5" customHeight="1" hidden="1">
      <c r="A2" s="2" t="s">
        <v>1</v>
      </c>
      <c r="B2" s="2" t="s">
        <v>5</v>
      </c>
      <c r="C2" s="18" t="s">
        <v>10</v>
      </c>
      <c r="D2" s="2"/>
      <c r="E2" s="2"/>
      <c r="F2" s="2"/>
      <c r="G2" s="2"/>
    </row>
    <row r="3" spans="1:13" s="36" customFormat="1" ht="18" customHeight="1">
      <c r="A3" s="3"/>
      <c r="B3" s="3"/>
      <c r="C3" s="3"/>
      <c r="D3" s="3"/>
      <c r="E3" s="3"/>
      <c r="F3" s="3"/>
      <c r="G3" s="3"/>
      <c r="H3" s="28"/>
      <c r="I3" s="28"/>
      <c r="J3" s="28"/>
      <c r="K3" s="28"/>
      <c r="L3" s="28"/>
      <c r="M3" s="31"/>
    </row>
    <row r="4" spans="1:13" s="36" customFormat="1" ht="18" customHeight="1">
      <c r="A4" s="3"/>
      <c r="B4" s="3"/>
      <c r="C4" s="3"/>
      <c r="D4" s="3"/>
      <c r="E4" s="3"/>
      <c r="F4" s="3"/>
      <c r="G4" s="3"/>
      <c r="H4" s="29"/>
      <c r="I4" s="29"/>
      <c r="J4" s="28"/>
      <c r="K4" s="28"/>
      <c r="L4" s="28"/>
      <c r="M4" s="32"/>
    </row>
    <row r="5" spans="1:13" ht="45" customHeight="1">
      <c r="A5" s="4" t="str">
        <f>F1</f>
        <v>桃園市低收入戶生活扶助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.9" customHeight="1">
      <c r="A6" s="5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37" customFormat="1" ht="60" customHeight="1">
      <c r="A7" s="6" t="s">
        <v>3</v>
      </c>
      <c r="B7" s="14" t="s">
        <v>6</v>
      </c>
      <c r="C7" s="19"/>
      <c r="D7" s="19"/>
      <c r="E7" s="19"/>
      <c r="F7" s="19"/>
      <c r="G7" s="19"/>
      <c r="H7" s="19" t="s">
        <v>20</v>
      </c>
      <c r="I7" s="19"/>
      <c r="J7" s="19"/>
      <c r="K7" s="19" t="s">
        <v>22</v>
      </c>
      <c r="L7" s="19"/>
      <c r="M7" s="33"/>
    </row>
    <row r="8" spans="1:13" s="37" customFormat="1" ht="60" customHeight="1">
      <c r="A8" s="7"/>
      <c r="B8" s="15" t="s">
        <v>7</v>
      </c>
      <c r="C8" s="20"/>
      <c r="D8" s="20"/>
      <c r="E8" s="20" t="s">
        <v>15</v>
      </c>
      <c r="F8" s="20"/>
      <c r="G8" s="20"/>
      <c r="H8" s="20"/>
      <c r="I8" s="20"/>
      <c r="J8" s="20"/>
      <c r="K8" s="20"/>
      <c r="L8" s="20"/>
      <c r="M8" s="34"/>
    </row>
    <row r="9" spans="1:13" s="37" customFormat="1" ht="60" customHeight="1">
      <c r="A9" s="8"/>
      <c r="B9" s="16" t="s">
        <v>8</v>
      </c>
      <c r="C9" s="21" t="s">
        <v>11</v>
      </c>
      <c r="D9" s="23" t="s">
        <v>13</v>
      </c>
      <c r="E9" s="26" t="s">
        <v>16</v>
      </c>
      <c r="F9" s="26" t="s">
        <v>11</v>
      </c>
      <c r="G9" s="26" t="s">
        <v>19</v>
      </c>
      <c r="H9" s="26" t="s">
        <v>8</v>
      </c>
      <c r="I9" s="26" t="s">
        <v>11</v>
      </c>
      <c r="J9" s="26" t="s">
        <v>21</v>
      </c>
      <c r="K9" s="26" t="s">
        <v>8</v>
      </c>
      <c r="L9" s="26" t="s">
        <v>11</v>
      </c>
      <c r="M9" s="35" t="s">
        <v>23</v>
      </c>
    </row>
    <row r="10" spans="1:13" s="37" customFormat="1" ht="129.9" customHeight="1">
      <c r="A10" s="9">
        <v>235798018</v>
      </c>
      <c r="B10" s="17">
        <v>186</v>
      </c>
      <c r="C10" s="22">
        <v>12218</v>
      </c>
      <c r="D10" s="24">
        <v>2272548</v>
      </c>
      <c r="E10" s="24">
        <v>4571</v>
      </c>
      <c r="F10" s="24">
        <v>6358</v>
      </c>
      <c r="G10" s="24">
        <v>29062418</v>
      </c>
      <c r="H10" s="24">
        <v>34389</v>
      </c>
      <c r="I10" s="24">
        <v>2802</v>
      </c>
      <c r="J10" s="24">
        <v>96357978</v>
      </c>
      <c r="K10" s="24">
        <v>17003</v>
      </c>
      <c r="L10" s="30">
        <v>6358</v>
      </c>
      <c r="M10" s="30">
        <v>108105074</v>
      </c>
    </row>
    <row r="11" spans="1:13" s="38" customFormat="1" ht="45" customHeight="1">
      <c r="A11" s="1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0.1" customHeight="1">
      <c r="A12" s="11" t="str">
        <f>IF(LEN(A2)&gt;0,"資料來源："&amp;A2,"")</f>
        <v>資料來源：依據本府及各公所所報資料編製。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99.9" customHeight="1">
      <c r="A13" s="12" t="e">
        <f>SUBSTITUTE(IF(LEN(A2)&gt;0,"填表說明："&amp;C2,""),CHAR(10),CHAR(10)&amp;"　　　　　")</f>
        <v>#NAME?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mergeCells count="13">
    <mergeCell ref="A13:M13"/>
    <mergeCell ref="A11:M11"/>
    <mergeCell ref="B7:G7"/>
    <mergeCell ref="B8:D8"/>
    <mergeCell ref="E8:G8"/>
    <mergeCell ref="H7:J8"/>
    <mergeCell ref="K7:M8"/>
    <mergeCell ref="A12:M12"/>
    <mergeCell ref="A3:D3"/>
    <mergeCell ref="A4:D4"/>
    <mergeCell ref="A5:M5"/>
    <mergeCell ref="A6:M6"/>
    <mergeCell ref="A7:A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