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1-04" sheetId="1" r:id="rId1"/>
  </sheets>
  <definedNames>
    <definedName name="pp">'10720-01-04'!$A$3:$G$16</definedName>
    <definedName name="_xlnm.Print_Area" localSheetId="0">'10720-01-04'!$A$1:$G$16</definedName>
  </definedNames>
  <calcPr fullCalcOnLoad="1"/>
</workbook>
</file>

<file path=xl/sharedStrings.xml><?xml version="1.0" encoding="utf-8"?>
<sst xmlns="http://schemas.openxmlformats.org/spreadsheetml/2006/main" count="23" uniqueCount="19">
  <si>
    <t>公　開　類</t>
  </si>
  <si>
    <t>依據各公所報送本府資料彙編。</t>
  </si>
  <si>
    <t>中華民國110年第1季(1月至3月)</t>
  </si>
  <si>
    <t>性別</t>
  </si>
  <si>
    <t>合計</t>
  </si>
  <si>
    <t>男</t>
  </si>
  <si>
    <t>女</t>
  </si>
  <si>
    <t>桃園市政府(社會局)</t>
  </si>
  <si>
    <t>民國110年 4月20日 10:08:04 印製</t>
  </si>
  <si>
    <t>本季底戶數</t>
  </si>
  <si>
    <t>季　　　報</t>
  </si>
  <si>
    <t>1.本表編製2份，1份送主計處，1份自存外，應由網際網路線上傳送至衛生福利部統計處資料庫。
2.中低收入戶增減異動較大時，請於備註欄說明。
3.原住民戶依編製說明定義統計，戶數以戶長性別統計。</t>
  </si>
  <si>
    <t>一般戶</t>
  </si>
  <si>
    <t>每季終了後20日內編送</t>
  </si>
  <si>
    <t>原住民</t>
  </si>
  <si>
    <t>10720-01-04-2</t>
  </si>
  <si>
    <t>本季底人數</t>
  </si>
  <si>
    <t>桃園市中低收入戶數及人數按身分別分</t>
  </si>
  <si>
    <t>中華民國110年第1季( 1月至3月 )</t>
  </si>
</sst>
</file>

<file path=xl/styles.xml><?xml version="1.0" encoding="utf-8"?>
<styleSheet xmlns="http://schemas.openxmlformats.org/spreadsheetml/2006/main">
  <numFmts count="1">
    <numFmt numFmtId="188" formatCode="##,###,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3" fillId="0" borderId="0" xfId="20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188" fontId="5" fillId="0" borderId="6" xfId="20" applyNumberFormat="1" applyFont="1" applyBorder="1" applyAlignment="1">
      <alignment horizontal="right" vertical="center" wrapText="1"/>
    </xf>
    <xf numFmtId="188" fontId="5" fillId="0" borderId="9" xfId="20" applyNumberFormat="1" applyFont="1" applyBorder="1" applyAlignment="1">
      <alignment horizontal="right" vertical="center" wrapText="1"/>
    </xf>
    <xf numFmtId="188" fontId="5" fillId="0" borderId="8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right" vertical="center" wrapText="1"/>
    </xf>
    <xf numFmtId="188" fontId="5" fillId="0" borderId="13" xfId="20" applyNumberFormat="1" applyFont="1" applyBorder="1" applyAlignment="1">
      <alignment horizontal="right" vertical="center" wrapText="1"/>
    </xf>
    <xf numFmtId="188" fontId="5" fillId="0" borderId="12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0" xfId="20" applyFont="1"/>
    <xf numFmtId="0" fontId="4" fillId="0" borderId="0" xfId="20" applyFont="1"/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right" vertical="center" wrapText="1"/>
    </xf>
    <xf numFmtId="188" fontId="5" fillId="0" borderId="17" xfId="20" applyNumberFormat="1" applyFont="1" applyBorder="1" applyAlignment="1">
      <alignment horizontal="right" vertical="center" wrapText="1"/>
    </xf>
    <xf numFmtId="188" fontId="5" fillId="0" borderId="16" xfId="20" applyNumberFormat="1" applyFont="1" applyBorder="1" applyAlignment="1">
      <alignment horizontal="right" vertical="center" wrapText="1"/>
    </xf>
    <xf numFmtId="0" fontId="2" fillId="0" borderId="0" xfId="20" applyFont="1"/>
    <xf numFmtId="0" fontId="6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workbookViewId="0" topLeftCell="A1">
      <selection activeCell="D12" sqref="D12"/>
    </sheetView>
  </sheetViews>
  <sheetFormatPr defaultColWidth="9.28125" defaultRowHeight="15"/>
  <cols>
    <col min="1" max="1" width="38.8515625" style="38" customWidth="1"/>
    <col min="2" max="7" width="32.8515625" style="38" customWidth="1"/>
  </cols>
  <sheetData>
    <row r="1" spans="1:7" s="2" customFormat="1" ht="31.5" customHeight="1" hidden="1">
      <c r="A1" s="2" t="s">
        <v>0</v>
      </c>
      <c r="B1" s="2" t="s">
        <v>7</v>
      </c>
      <c r="C1" s="2" t="s">
        <v>10</v>
      </c>
      <c r="D1" s="2" t="s">
        <v>13</v>
      </c>
      <c r="E1" s="30" t="s">
        <v>15</v>
      </c>
      <c r="F1" s="31" t="s">
        <v>17</v>
      </c>
      <c r="G1" s="2" t="s">
        <v>18</v>
      </c>
    </row>
    <row r="2" spans="1:3" s="2" customFormat="1" ht="28.5" customHeight="1" hidden="1">
      <c r="A2" s="2" t="s">
        <v>1</v>
      </c>
      <c r="B2" s="2" t="s">
        <v>8</v>
      </c>
      <c r="C2" s="21" t="s">
        <v>11</v>
      </c>
    </row>
    <row r="3" spans="1:7" s="38" customFormat="1" ht="18" customHeight="1">
      <c r="A3" s="3"/>
      <c r="B3" s="3"/>
      <c r="C3" s="3"/>
      <c r="D3" s="28"/>
      <c r="E3" s="28"/>
      <c r="F3" s="28"/>
      <c r="G3" s="28"/>
    </row>
    <row r="4" spans="1:7" s="38" customFormat="1" ht="18" customHeight="1">
      <c r="A4" s="3"/>
      <c r="B4" s="3"/>
      <c r="C4" s="3"/>
      <c r="D4" s="29"/>
      <c r="E4" s="29"/>
      <c r="F4" s="28"/>
      <c r="G4" s="28"/>
    </row>
    <row r="5" spans="1:7" ht="36" customHeight="1">
      <c r="A5" s="4" t="str">
        <f>F1</f>
        <v>桃園市中低收入戶數及人數按身分別分</v>
      </c>
      <c r="B5" s="4"/>
      <c r="C5" s="4"/>
      <c r="D5" s="4"/>
      <c r="E5" s="4"/>
      <c r="F5" s="4"/>
      <c r="G5" s="4"/>
    </row>
    <row r="6" spans="1:7" ht="24" customHeight="1">
      <c r="A6" s="5" t="s">
        <v>2</v>
      </c>
      <c r="B6" s="14"/>
      <c r="C6" s="14"/>
      <c r="D6" s="14"/>
      <c r="E6" s="14"/>
      <c r="F6" s="14"/>
      <c r="G6" s="14"/>
    </row>
    <row r="7" spans="1:7" s="39" customFormat="1" ht="23.1" customHeight="1">
      <c r="A7" s="6" t="s">
        <v>3</v>
      </c>
      <c r="B7" s="15" t="s">
        <v>9</v>
      </c>
      <c r="C7" s="22"/>
      <c r="D7" s="22"/>
      <c r="E7" s="22" t="s">
        <v>16</v>
      </c>
      <c r="F7" s="22"/>
      <c r="G7" s="32"/>
    </row>
    <row r="8" spans="1:7" s="39" customFormat="1" ht="23.1" customHeight="1">
      <c r="A8" s="3"/>
      <c r="B8" s="16"/>
      <c r="C8" s="23"/>
      <c r="D8" s="23"/>
      <c r="E8" s="23"/>
      <c r="F8" s="23"/>
      <c r="G8" s="33"/>
    </row>
    <row r="9" spans="1:7" s="39" customFormat="1" ht="45.9" customHeight="1">
      <c r="A9" s="7"/>
      <c r="B9" s="17" t="s">
        <v>4</v>
      </c>
      <c r="C9" s="24" t="s">
        <v>12</v>
      </c>
      <c r="D9" s="24" t="s">
        <v>14</v>
      </c>
      <c r="E9" s="24" t="s">
        <v>4</v>
      </c>
      <c r="F9" s="24" t="s">
        <v>12</v>
      </c>
      <c r="G9" s="34" t="s">
        <v>14</v>
      </c>
    </row>
    <row r="10" spans="1:7" s="39" customFormat="1" ht="110.1" customHeight="1">
      <c r="A10" s="8" t="s">
        <v>4</v>
      </c>
      <c r="B10" s="18">
        <v>4426</v>
      </c>
      <c r="C10" s="25">
        <v>3777</v>
      </c>
      <c r="D10" s="25">
        <v>649</v>
      </c>
      <c r="E10" s="25">
        <v>12535</v>
      </c>
      <c r="F10" s="25">
        <v>10452</v>
      </c>
      <c r="G10" s="35">
        <v>2083</v>
      </c>
    </row>
    <row r="11" spans="1:7" s="39" customFormat="1" ht="110.1" customHeight="1">
      <c r="A11" s="9" t="s">
        <v>5</v>
      </c>
      <c r="B11" s="19">
        <v>2433</v>
      </c>
      <c r="C11" s="26">
        <v>2079</v>
      </c>
      <c r="D11" s="26">
        <v>354</v>
      </c>
      <c r="E11" s="26">
        <v>6073</v>
      </c>
      <c r="F11" s="26">
        <v>5019</v>
      </c>
      <c r="G11" s="36">
        <v>1054</v>
      </c>
    </row>
    <row r="12" spans="1:7" s="39" customFormat="1" ht="110.1" customHeight="1">
      <c r="A12" s="10" t="s">
        <v>6</v>
      </c>
      <c r="B12" s="20">
        <v>1993</v>
      </c>
      <c r="C12" s="27">
        <v>1698</v>
      </c>
      <c r="D12" s="27">
        <v>295</v>
      </c>
      <c r="E12" s="27">
        <v>6462</v>
      </c>
      <c r="F12" s="27">
        <v>5433</v>
      </c>
      <c r="G12" s="37">
        <v>1029</v>
      </c>
    </row>
    <row r="13" spans="1:7" s="39" customFormat="1" ht="21.9" customHeight="1">
      <c r="A13" s="11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11"/>
      <c r="C13" s="11"/>
      <c r="D13" s="11"/>
      <c r="E13" s="11"/>
      <c r="F13" s="11"/>
      <c r="G13" s="11"/>
    </row>
    <row r="14" spans="1:7" s="40" customFormat="1" ht="45" customHeight="1">
      <c r="A14" s="1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14" s="12"/>
      <c r="C14" s="12"/>
      <c r="D14" s="12"/>
      <c r="E14" s="12"/>
      <c r="F14" s="12"/>
      <c r="G14" s="12"/>
    </row>
    <row r="15" spans="1:7" ht="20.1" customHeight="1">
      <c r="A15" s="13" t="str">
        <f>IF(LEN(A2)&gt;0,"資料來源："&amp;A2,"")</f>
        <v>資料來源：依據各公所報送本府資料彙編。</v>
      </c>
      <c r="B15" s="13"/>
      <c r="C15" s="13"/>
      <c r="D15" s="13"/>
      <c r="E15" s="13"/>
      <c r="F15" s="13"/>
      <c r="G15" s="13"/>
    </row>
    <row r="16" spans="1:7" ht="99.9" customHeight="1">
      <c r="A16" s="12" t="e">
        <f>SUBSTITUTE(IF(LEN(A2)&gt;0,"填表說明："&amp;C2,""),CHAR(10),CHAR(10)&amp;"　　　　　")</f>
        <v>#NAME?</v>
      </c>
      <c r="B16" s="12"/>
      <c r="C16" s="12"/>
      <c r="D16" s="12"/>
      <c r="E16" s="12"/>
      <c r="F16" s="12"/>
      <c r="G16" s="12"/>
    </row>
  </sheetData>
  <mergeCells count="11">
    <mergeCell ref="A3:C3"/>
    <mergeCell ref="A4:C4"/>
    <mergeCell ref="A5:G5"/>
    <mergeCell ref="A6:G6"/>
    <mergeCell ref="A13:G13"/>
    <mergeCell ref="B7:D8"/>
    <mergeCell ref="E7:G8"/>
    <mergeCell ref="A7:A9"/>
    <mergeCell ref="A15:G15"/>
    <mergeCell ref="A16:G16"/>
    <mergeCell ref="A14:G14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