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40229\Downloads\"/>
    </mc:Choice>
  </mc:AlternateContent>
  <xr:revisionPtr revIDLastSave="0" documentId="13_ncr:1_{02F40ABD-440A-4730-96EE-B06EADE01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1'!$A$1:$G$29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1" l="1"/>
  <c r="F20" i="1"/>
  <c r="B20" i="1"/>
  <c r="B18" i="1"/>
  <c r="F18" i="1" s="1"/>
  <c r="F17" i="1"/>
  <c r="E17" i="1"/>
  <c r="B19" i="1"/>
  <c r="F19" i="1" s="1"/>
  <c r="E19" i="1" l="1"/>
  <c r="E18" i="1"/>
  <c r="E16" i="1"/>
  <c r="F16" i="1"/>
  <c r="F15" i="1" l="1"/>
  <c r="E15" i="1"/>
  <c r="F5" i="1"/>
  <c r="F6" i="1"/>
  <c r="F7" i="1"/>
  <c r="F8" i="1"/>
  <c r="F9" i="1"/>
  <c r="F10" i="1"/>
  <c r="F11" i="1"/>
  <c r="F12" i="1"/>
  <c r="F13" i="1"/>
  <c r="F14" i="1"/>
  <c r="E5" i="1"/>
  <c r="E6" i="1"/>
  <c r="E7" i="1"/>
  <c r="E8" i="1"/>
  <c r="E9" i="1"/>
  <c r="E10" i="1"/>
  <c r="E11" i="1"/>
  <c r="E12" i="1"/>
  <c r="E13" i="1"/>
  <c r="E14" i="1"/>
  <c r="F4" i="1"/>
  <c r="E4" i="1"/>
</calcChain>
</file>

<file path=xl/sharedStrings.xml><?xml version="1.0" encoding="utf-8"?>
<sst xmlns="http://schemas.openxmlformats.org/spreadsheetml/2006/main" count="9" uniqueCount="9">
  <si>
    <t>女</t>
    <phoneticPr fontId="2" type="noConversion"/>
  </si>
  <si>
    <t>百分比(男)</t>
    <phoneticPr fontId="2" type="noConversion"/>
  </si>
  <si>
    <t>百分比(女)</t>
    <phoneticPr fontId="2" type="noConversion"/>
  </si>
  <si>
    <t>桃園館演藝廳參與活動人次</t>
  </si>
  <si>
    <t>年別</t>
  </si>
  <si>
    <t>合計</t>
  </si>
  <si>
    <t>男</t>
  </si>
  <si>
    <t>資料來源: 桃園市政府文化局。</t>
  </si>
  <si>
    <r>
      <rPr>
        <sz val="14"/>
        <rFont val="標楷體"/>
        <family val="4"/>
      </rPr>
      <t>單位：人次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</si>
</sst>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6"/>
      <name val="標楷體"/>
      <family val="4"/>
      <charset val="136"/>
    </font>
    <font>
      <sz val="14"/>
      <color rgb="FF000000"/>
      <name val="Times New Roman"/>
      <family val="1"/>
    </font>
    <font>
      <sz val="14"/>
      <name val="標楷體"/>
      <family val="4"/>
      <charset val="136"/>
    </font>
    <font>
      <sz val="14"/>
      <name val="標楷體"/>
      <family val="4"/>
    </font>
    <font>
      <sz val="14"/>
      <color rgb="FF000000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176" fontId="0" fillId="0" borderId="0" xfId="0" applyNumberFormat="1" applyFill="1" applyBorder="1" applyAlignment="1">
      <alignment horizontal="left" vertical="top"/>
    </xf>
    <xf numFmtId="3" fontId="0" fillId="0" borderId="0" xfId="0" applyNumberForma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 shrinkToFit="1"/>
    </xf>
    <xf numFmtId="3" fontId="7" fillId="0" borderId="5" xfId="0" applyNumberFormat="1" applyFont="1" applyFill="1" applyBorder="1" applyAlignment="1">
      <alignment horizontal="center" vertical="center" shrinkToFit="1"/>
    </xf>
    <xf numFmtId="3" fontId="7" fillId="0" borderId="6" xfId="0" applyNumberFormat="1" applyFont="1" applyFill="1" applyBorder="1" applyAlignment="1">
      <alignment horizontal="center" vertical="center" shrinkToFit="1"/>
    </xf>
    <xf numFmtId="9" fontId="7" fillId="0" borderId="0" xfId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>
      <alignment horizontal="center" vertical="center" shrinkToFit="1"/>
    </xf>
    <xf numFmtId="3" fontId="7" fillId="0" borderId="8" xfId="0" applyNumberFormat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horizontal="center" vertical="center" shrinkToFit="1"/>
    </xf>
    <xf numFmtId="1" fontId="7" fillId="0" borderId="9" xfId="0" applyNumberFormat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zoomScale="80" zoomScaleNormal="80" workbookViewId="0">
      <selection activeCell="L12" sqref="L12"/>
    </sheetView>
  </sheetViews>
  <sheetFormatPr defaultRowHeight="12.75" x14ac:dyDescent="0.2"/>
  <cols>
    <col min="1" max="5" width="20" customWidth="1"/>
    <col min="6" max="6" width="27.6640625" customWidth="1"/>
    <col min="9" max="9" width="11.6640625" bestFit="1" customWidth="1"/>
  </cols>
  <sheetData>
    <row r="1" spans="1:9" ht="24" customHeight="1" x14ac:dyDescent="0.2">
      <c r="A1" s="3" t="s">
        <v>3</v>
      </c>
      <c r="B1" s="3"/>
      <c r="C1" s="3"/>
      <c r="D1" s="3"/>
      <c r="E1" s="3"/>
      <c r="F1" s="3"/>
    </row>
    <row r="2" spans="1:9" ht="21.75" customHeight="1" x14ac:dyDescent="0.2">
      <c r="A2" s="4"/>
      <c r="B2" s="4"/>
      <c r="C2" s="4"/>
      <c r="D2" s="4"/>
      <c r="E2" s="4"/>
      <c r="F2" s="5" t="s">
        <v>8</v>
      </c>
    </row>
    <row r="3" spans="1:9" ht="27.75" customHeight="1" x14ac:dyDescent="0.2">
      <c r="A3" s="6" t="s">
        <v>4</v>
      </c>
      <c r="B3" s="7" t="s">
        <v>5</v>
      </c>
      <c r="C3" s="7" t="s">
        <v>6</v>
      </c>
      <c r="D3" s="8" t="s">
        <v>0</v>
      </c>
      <c r="E3" s="9" t="s">
        <v>1</v>
      </c>
      <c r="F3" s="10" t="s">
        <v>2</v>
      </c>
    </row>
    <row r="4" spans="1:9" ht="27.75" customHeight="1" x14ac:dyDescent="0.2">
      <c r="A4" s="11">
        <v>98</v>
      </c>
      <c r="B4" s="12">
        <v>22522</v>
      </c>
      <c r="C4" s="13">
        <v>7432</v>
      </c>
      <c r="D4" s="13">
        <v>15090</v>
      </c>
      <c r="E4" s="14">
        <f>C4/B4</f>
        <v>0.329988455732173</v>
      </c>
      <c r="F4" s="14">
        <f>D4/B4</f>
        <v>0.67001154426782705</v>
      </c>
      <c r="I4" s="1"/>
    </row>
    <row r="5" spans="1:9" ht="27.75" customHeight="1" x14ac:dyDescent="0.2">
      <c r="A5" s="15">
        <v>99</v>
      </c>
      <c r="B5" s="16">
        <v>30801</v>
      </c>
      <c r="C5" s="17">
        <v>10164</v>
      </c>
      <c r="D5" s="17">
        <v>20637</v>
      </c>
      <c r="E5" s="14">
        <f t="shared" ref="E5:E14" si="0">C5/B5</f>
        <v>0.32998928606214084</v>
      </c>
      <c r="F5" s="14">
        <f t="shared" ref="F5:F14" si="1">D5/B5</f>
        <v>0.67001071393785916</v>
      </c>
      <c r="I5" s="1"/>
    </row>
    <row r="6" spans="1:9" ht="27.75" customHeight="1" x14ac:dyDescent="0.2">
      <c r="A6" s="15">
        <v>100</v>
      </c>
      <c r="B6" s="16">
        <v>37653</v>
      </c>
      <c r="C6" s="17">
        <v>15061</v>
      </c>
      <c r="D6" s="17">
        <v>22592</v>
      </c>
      <c r="E6" s="14">
        <f t="shared" si="0"/>
        <v>0.39999468833824664</v>
      </c>
      <c r="F6" s="14">
        <f t="shared" si="1"/>
        <v>0.60000531166175342</v>
      </c>
    </row>
    <row r="7" spans="1:9" ht="27.75" customHeight="1" x14ac:dyDescent="0.2">
      <c r="A7" s="15">
        <v>101</v>
      </c>
      <c r="B7" s="16">
        <v>26044</v>
      </c>
      <c r="C7" s="17">
        <v>10158</v>
      </c>
      <c r="D7" s="17">
        <v>15886</v>
      </c>
      <c r="E7" s="14">
        <f t="shared" si="0"/>
        <v>0.39003225311012135</v>
      </c>
      <c r="F7" s="14">
        <f t="shared" si="1"/>
        <v>0.60996774688987865</v>
      </c>
    </row>
    <row r="8" spans="1:9" ht="27.75" customHeight="1" x14ac:dyDescent="0.2">
      <c r="A8" s="15">
        <v>102</v>
      </c>
      <c r="B8" s="16">
        <v>40464</v>
      </c>
      <c r="C8" s="17">
        <v>15781</v>
      </c>
      <c r="D8" s="17">
        <v>24683</v>
      </c>
      <c r="E8" s="14">
        <f t="shared" si="0"/>
        <v>0.39000098853301701</v>
      </c>
      <c r="F8" s="14">
        <f t="shared" si="1"/>
        <v>0.60999901146698299</v>
      </c>
    </row>
    <row r="9" spans="1:9" ht="27.75" customHeight="1" x14ac:dyDescent="0.2">
      <c r="A9" s="15">
        <v>103</v>
      </c>
      <c r="B9" s="16">
        <v>26532</v>
      </c>
      <c r="C9" s="17">
        <v>10321</v>
      </c>
      <c r="D9" s="17">
        <v>16211</v>
      </c>
      <c r="E9" s="14">
        <f t="shared" si="0"/>
        <v>0.38900195989748226</v>
      </c>
      <c r="F9" s="14">
        <f t="shared" si="1"/>
        <v>0.61099804010251768</v>
      </c>
    </row>
    <row r="10" spans="1:9" ht="27.75" customHeight="1" x14ac:dyDescent="0.2">
      <c r="A10" s="15">
        <v>104</v>
      </c>
      <c r="B10" s="16">
        <v>30538</v>
      </c>
      <c r="C10" s="17">
        <v>11299</v>
      </c>
      <c r="D10" s="17">
        <v>19239</v>
      </c>
      <c r="E10" s="14">
        <f t="shared" si="0"/>
        <v>0.36999803523478947</v>
      </c>
      <c r="F10" s="14">
        <f t="shared" si="1"/>
        <v>0.63000196476521053</v>
      </c>
    </row>
    <row r="11" spans="1:9" ht="27.75" customHeight="1" x14ac:dyDescent="0.2">
      <c r="A11" s="15">
        <v>105</v>
      </c>
      <c r="B11" s="16">
        <v>38675</v>
      </c>
      <c r="C11" s="17">
        <v>12762</v>
      </c>
      <c r="D11" s="17">
        <v>25913</v>
      </c>
      <c r="E11" s="14">
        <f t="shared" si="0"/>
        <v>0.32998060762766646</v>
      </c>
      <c r="F11" s="14">
        <f t="shared" si="1"/>
        <v>0.67001939237233354</v>
      </c>
    </row>
    <row r="12" spans="1:9" ht="27.75" customHeight="1" x14ac:dyDescent="0.2">
      <c r="A12" s="15">
        <v>106</v>
      </c>
      <c r="B12" s="16">
        <v>29559</v>
      </c>
      <c r="C12" s="17">
        <v>14475</v>
      </c>
      <c r="D12" s="17">
        <v>15084</v>
      </c>
      <c r="E12" s="14">
        <f t="shared" si="0"/>
        <v>0.4896985689637674</v>
      </c>
      <c r="F12" s="14">
        <f t="shared" si="1"/>
        <v>0.5103014310362326</v>
      </c>
    </row>
    <row r="13" spans="1:9" ht="27.75" customHeight="1" x14ac:dyDescent="0.2">
      <c r="A13" s="18">
        <v>107</v>
      </c>
      <c r="B13" s="17">
        <v>12333</v>
      </c>
      <c r="C13" s="17">
        <v>5806</v>
      </c>
      <c r="D13" s="17">
        <v>6527</v>
      </c>
      <c r="E13" s="14">
        <f t="shared" si="0"/>
        <v>0.47076948025622312</v>
      </c>
      <c r="F13" s="14">
        <f t="shared" si="1"/>
        <v>0.52923051974377688</v>
      </c>
    </row>
    <row r="14" spans="1:9" ht="27.75" customHeight="1" x14ac:dyDescent="0.2">
      <c r="A14" s="18">
        <v>108</v>
      </c>
      <c r="B14" s="17">
        <v>25786</v>
      </c>
      <c r="C14" s="17">
        <v>11886</v>
      </c>
      <c r="D14" s="17">
        <v>13900</v>
      </c>
      <c r="E14" s="14">
        <f t="shared" si="0"/>
        <v>0.46094780113239742</v>
      </c>
      <c r="F14" s="14">
        <f t="shared" si="1"/>
        <v>0.53905219886760258</v>
      </c>
    </row>
    <row r="15" spans="1:9" ht="27.75" customHeight="1" x14ac:dyDescent="0.2">
      <c r="A15" s="18">
        <v>109</v>
      </c>
      <c r="B15" s="17">
        <v>15546</v>
      </c>
      <c r="C15" s="17">
        <v>6685</v>
      </c>
      <c r="D15" s="17">
        <v>8861</v>
      </c>
      <c r="E15" s="14">
        <f t="shared" ref="E15:E19" si="2">C15/B15</f>
        <v>0.43001415155023798</v>
      </c>
      <c r="F15" s="14">
        <f t="shared" ref="F15:F19" si="3">D15/B15</f>
        <v>0.56998584844976197</v>
      </c>
    </row>
    <row r="16" spans="1:9" ht="27.75" customHeight="1" x14ac:dyDescent="0.2">
      <c r="A16" s="18">
        <v>110</v>
      </c>
      <c r="B16" s="17">
        <v>7525</v>
      </c>
      <c r="C16" s="17">
        <v>3014</v>
      </c>
      <c r="D16" s="17">
        <v>4511</v>
      </c>
      <c r="E16" s="14">
        <f t="shared" si="2"/>
        <v>0.40053156146179403</v>
      </c>
      <c r="F16" s="14">
        <f t="shared" si="3"/>
        <v>0.59946843853820597</v>
      </c>
    </row>
    <row r="17" spans="1:6" ht="27.75" customHeight="1" x14ac:dyDescent="0.2">
      <c r="A17" s="18">
        <v>111</v>
      </c>
      <c r="B17" s="17">
        <v>11956</v>
      </c>
      <c r="C17" s="17">
        <v>5021</v>
      </c>
      <c r="D17" s="17">
        <v>6935</v>
      </c>
      <c r="E17" s="14">
        <f t="shared" si="2"/>
        <v>0.41995650719304117</v>
      </c>
      <c r="F17" s="14">
        <f t="shared" si="3"/>
        <v>0.58004349280695888</v>
      </c>
    </row>
    <row r="18" spans="1:6" ht="27.75" customHeight="1" x14ac:dyDescent="0.2">
      <c r="A18" s="18">
        <v>112</v>
      </c>
      <c r="B18" s="17">
        <f>C18+D18</f>
        <v>10944</v>
      </c>
      <c r="C18" s="17">
        <v>3721</v>
      </c>
      <c r="D18" s="17">
        <v>7223</v>
      </c>
      <c r="E18" s="14">
        <f t="shared" si="2"/>
        <v>0.34000365497076024</v>
      </c>
      <c r="F18" s="14">
        <f t="shared" si="3"/>
        <v>0.65999634502923976</v>
      </c>
    </row>
    <row r="19" spans="1:6" ht="27.75" customHeight="1" x14ac:dyDescent="0.2">
      <c r="A19" s="18">
        <v>113</v>
      </c>
      <c r="B19" s="17">
        <f>C19+D19</f>
        <v>24731</v>
      </c>
      <c r="C19" s="17">
        <v>10140</v>
      </c>
      <c r="D19" s="17">
        <v>14591</v>
      </c>
      <c r="E19" s="14">
        <f t="shared" si="2"/>
        <v>0.41001172617362824</v>
      </c>
      <c r="F19" s="14">
        <f t="shared" si="3"/>
        <v>0.58998827382637176</v>
      </c>
    </row>
    <row r="20" spans="1:6" ht="27.75" customHeight="1" x14ac:dyDescent="0.2">
      <c r="A20" s="18">
        <v>114</v>
      </c>
      <c r="B20" s="17">
        <f>D20+C20</f>
        <v>19787</v>
      </c>
      <c r="C20" s="17">
        <v>8271</v>
      </c>
      <c r="D20" s="17">
        <v>11516</v>
      </c>
      <c r="E20" s="14">
        <f t="shared" ref="E20" si="4">C20/B20</f>
        <v>0.41800171829989385</v>
      </c>
      <c r="F20" s="14">
        <f t="shared" ref="F20" si="5">D20/B20</f>
        <v>0.58199828170010615</v>
      </c>
    </row>
    <row r="21" spans="1:6" ht="27.75" customHeight="1" x14ac:dyDescent="0.2">
      <c r="A21" s="19" t="s">
        <v>7</v>
      </c>
      <c r="B21" s="19"/>
      <c r="C21" s="19"/>
      <c r="D21" s="19"/>
      <c r="E21" s="19"/>
      <c r="F21" s="19"/>
    </row>
    <row r="24" spans="1:6" x14ac:dyDescent="0.2">
      <c r="C24" s="2"/>
    </row>
  </sheetData>
  <mergeCells count="2">
    <mergeCell ref="A1:F1"/>
    <mergeCell ref="A21:F21"/>
  </mergeCells>
  <phoneticPr fontId="2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羅一萍</dc:creator>
  <cp:lastModifiedBy>練柔</cp:lastModifiedBy>
  <cp:lastPrinted>2021-06-24T13:35:47Z</cp:lastPrinted>
  <dcterms:created xsi:type="dcterms:W3CDTF">2021-05-31T11:31:41Z</dcterms:created>
  <dcterms:modified xsi:type="dcterms:W3CDTF">2026-04-16T06:10:13Z</dcterms:modified>
</cp:coreProperties>
</file>