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30604DA3-5671-4CC0-BFC3-3B5945001751}" xr6:coauthVersionLast="47" xr6:coauthVersionMax="47" xr10:uidLastSave="{00000000-0000-0000-0000-000000000000}"/>
  <bookViews>
    <workbookView xWindow="14295" yWindow="0" windowWidth="14610" windowHeight="15585" xr2:uid="{2FD74ACC-3B92-49AE-B391-C7878277F75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4" i="1" l="1"/>
  <c r="B13" i="1"/>
  <c r="B12" i="1"/>
</calcChain>
</file>

<file path=xl/sharedStrings.xml><?xml version="1.0" encoding="utf-8"?>
<sst xmlns="http://schemas.openxmlformats.org/spreadsheetml/2006/main" count="23" uniqueCount="18">
  <si>
    <t>原住民保留地(私有)持有人之性別人數</t>
    <phoneticPr fontId="1" type="noConversion"/>
  </si>
  <si>
    <t>年別</t>
  </si>
  <si>
    <t>總計</t>
  </si>
  <si>
    <t>男</t>
  </si>
  <si>
    <t>女</t>
  </si>
  <si>
    <t>占比</t>
  </si>
  <si>
    <t>112年</t>
  </si>
  <si>
    <t>資料來源：地政局及所屬大溪、八德地政事務所</t>
  </si>
  <si>
    <t>計</t>
  </si>
  <si>
    <t>大溪區</t>
  </si>
  <si>
    <t>復興區</t>
  </si>
  <si>
    <t>八德區</t>
  </si>
  <si>
    <t xml:space="preserve">表1                                                            </t>
    <phoneticPr fontId="1" type="noConversion"/>
  </si>
  <si>
    <t xml:space="preserve"> 單位:人；% </t>
  </si>
  <si>
    <t xml:space="preserve">表1-1                                       </t>
    <phoneticPr fontId="1" type="noConversion"/>
  </si>
  <si>
    <t xml:space="preserve"> 單位:人</t>
    <phoneticPr fontId="1" type="noConversion"/>
  </si>
  <si>
    <t>113年</t>
    <phoneticPr fontId="1" type="noConversion"/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</si>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</sst>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theme="0" tint="-4.9989318521683403E-2"/>
      </right>
      <top style="medium">
        <color rgb="FF000000"/>
      </top>
      <bottom style="medium">
        <color theme="0" tint="-4.9989318521683403E-2"/>
      </bottom>
      <diagonal/>
    </border>
    <border>
      <left style="medium">
        <color indexed="64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medium">
        <color indexed="64"/>
      </left>
      <right style="medium">
        <color theme="0" tint="-4.9989318521683403E-2"/>
      </right>
      <top style="medium">
        <color theme="0" tint="-4.9989318521683403E-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3" fontId="2" fillId="0" borderId="0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4" xfId="0" applyFont="1" applyFill="1" applyBorder="1" applyAlignment="1">
      <alignment horizontal="right" vertical="center" wrapText="1"/>
    </xf>
    <xf numFmtId="176" fontId="4" fillId="0" borderId="15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right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3" fontId="4" fillId="0" borderId="10" xfId="0" applyNumberFormat="1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3" fontId="4" fillId="0" borderId="0" xfId="0" applyNumberFormat="1" applyFont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5755E-0A06-4BF3-93E8-A3D72FDFD685}">
  <dimension ref="A1:F15"/>
  <sheetViews>
    <sheetView tabSelected="1" workbookViewId="0">
      <selection activeCell="C12" sqref="C12:D14"/>
    </sheetView>
  </sheetViews>
  <sheetFormatPr defaultRowHeight="16.5"/>
  <sheetData>
    <row r="1" spans="1:6" ht="19.5">
      <c r="A1" s="23" t="s">
        <v>0</v>
      </c>
      <c r="B1" s="23"/>
      <c r="C1" s="23"/>
      <c r="D1" s="23"/>
      <c r="E1" s="23"/>
      <c r="F1" s="23"/>
    </row>
    <row r="2" spans="1:6" ht="17.25" thickBot="1">
      <c r="A2" s="1" t="s">
        <v>12</v>
      </c>
      <c r="E2" s="24" t="s">
        <v>13</v>
      </c>
      <c r="F2" s="24"/>
    </row>
    <row r="3" spans="1:6" ht="17.25" thickBot="1">
      <c r="A3" s="17" t="s">
        <v>1</v>
      </c>
      <c r="B3" s="19" t="s">
        <v>2</v>
      </c>
      <c r="C3" s="21" t="s">
        <v>3</v>
      </c>
      <c r="D3" s="2"/>
      <c r="E3" s="21" t="s">
        <v>4</v>
      </c>
      <c r="F3" s="2"/>
    </row>
    <row r="4" spans="1:6" ht="17.25" thickBot="1">
      <c r="A4" s="18"/>
      <c r="B4" s="20"/>
      <c r="C4" s="22"/>
      <c r="D4" s="15" t="s">
        <v>5</v>
      </c>
      <c r="E4" s="22"/>
      <c r="F4" s="16" t="s">
        <v>5</v>
      </c>
    </row>
    <row r="5" spans="1:6">
      <c r="A5" s="8" t="s">
        <v>6</v>
      </c>
      <c r="B5" s="10">
        <v>24946</v>
      </c>
      <c r="C5" s="10">
        <v>15301</v>
      </c>
      <c r="D5" s="11">
        <v>61.34</v>
      </c>
      <c r="E5" s="10">
        <v>9645</v>
      </c>
      <c r="F5" s="11">
        <v>38.659999999999997</v>
      </c>
    </row>
    <row r="6" spans="1:6">
      <c r="A6" s="8" t="s">
        <v>16</v>
      </c>
      <c r="B6" s="25">
        <v>25600</v>
      </c>
      <c r="C6" s="25">
        <v>15655</v>
      </c>
      <c r="D6" s="26">
        <v>61.15</v>
      </c>
      <c r="E6" s="25">
        <v>9945</v>
      </c>
      <c r="F6" s="26">
        <v>38.85</v>
      </c>
    </row>
    <row r="7" spans="1:6" ht="17.25" thickBot="1">
      <c r="A7" s="27" t="s">
        <v>17</v>
      </c>
      <c r="B7" s="28">
        <v>26442</v>
      </c>
      <c r="C7" s="28">
        <v>15942</v>
      </c>
      <c r="D7" s="29">
        <v>60.29</v>
      </c>
      <c r="E7" s="28">
        <v>10500</v>
      </c>
      <c r="F7" s="29">
        <v>39.71</v>
      </c>
    </row>
    <row r="8" spans="1:6">
      <c r="A8" s="4" t="s">
        <v>7</v>
      </c>
    </row>
    <row r="9" spans="1:6">
      <c r="A9" s="4"/>
    </row>
    <row r="10" spans="1:6" ht="17.25" thickBot="1">
      <c r="A10" s="1" t="s">
        <v>14</v>
      </c>
      <c r="D10" s="9" t="s">
        <v>15</v>
      </c>
    </row>
    <row r="11" spans="1:6" ht="17.25" thickBot="1">
      <c r="A11" s="5" t="s">
        <v>6</v>
      </c>
      <c r="B11" s="6" t="s">
        <v>8</v>
      </c>
      <c r="C11" s="7" t="s">
        <v>3</v>
      </c>
      <c r="D11" s="7" t="s">
        <v>4</v>
      </c>
    </row>
    <row r="12" spans="1:6" ht="17.25" thickBot="1">
      <c r="A12" s="8" t="s">
        <v>9</v>
      </c>
      <c r="B12" s="12">
        <f t="shared" ref="B12:B14" si="0">C12+D12</f>
        <v>1</v>
      </c>
      <c r="C12" s="30">
        <v>0</v>
      </c>
      <c r="D12" s="30">
        <v>1</v>
      </c>
    </row>
    <row r="13" spans="1:6" ht="17.25" thickBot="1">
      <c r="A13" s="8" t="s">
        <v>10</v>
      </c>
      <c r="B13" s="13">
        <f>C13+D13</f>
        <v>26440</v>
      </c>
      <c r="C13" s="31">
        <v>15942</v>
      </c>
      <c r="D13" s="31">
        <v>10498</v>
      </c>
    </row>
    <row r="14" spans="1:6" ht="17.25" thickBot="1">
      <c r="A14" s="3" t="s">
        <v>11</v>
      </c>
      <c r="B14" s="14">
        <f t="shared" si="0"/>
        <v>1</v>
      </c>
      <c r="C14" s="29">
        <v>0</v>
      </c>
      <c r="D14" s="29">
        <v>1</v>
      </c>
    </row>
    <row r="15" spans="1:6">
      <c r="A15" s="4" t="s">
        <v>7</v>
      </c>
    </row>
  </sheetData>
  <mergeCells count="6">
    <mergeCell ref="A3:A4"/>
    <mergeCell ref="B3:B4"/>
    <mergeCell ref="C3:C4"/>
    <mergeCell ref="E3:E4"/>
    <mergeCell ref="A1:F1"/>
    <mergeCell ref="E2:F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dcterms:created xsi:type="dcterms:W3CDTF">2024-05-24T06:37:48Z</dcterms:created>
  <dcterms:modified xsi:type="dcterms:W3CDTF">2026-04-15T05:39:24Z</dcterms:modified>
</cp:coreProperties>
</file>