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\10051821\Desktop\"/>
    </mc:Choice>
  </mc:AlternateContent>
  <xr:revisionPtr revIDLastSave="0" documentId="13_ncr:1_{8EE0B464-7BCA-485A-97E8-537C9FEC3E27}" xr6:coauthVersionLast="47" xr6:coauthVersionMax="47" xr10:uidLastSave="{00000000-0000-0000-0000-000000000000}"/>
  <bookViews>
    <workbookView xWindow="12090" yWindow="705" windowWidth="15540" windowHeight="13995" xr2:uid="{00000000-000D-0000-FFFF-FFFF00000000}"/>
  </bookViews>
  <sheets>
    <sheet name="114年" sheetId="16" r:id="rId1"/>
    <sheet name="113年" sheetId="15" r:id="rId2"/>
    <sheet name="112年" sheetId="14" r:id="rId3"/>
    <sheet name="111年" sheetId="13" r:id="rId4"/>
    <sheet name="110年" sheetId="12" r:id="rId5"/>
    <sheet name="109年" sheetId="11" r:id="rId6"/>
    <sheet name="108年" sheetId="8" r:id="rId7"/>
    <sheet name="107年" sheetId="7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17" i="16" l="1"/>
  <c r="B16" i="16"/>
  <c r="B15" i="16"/>
  <c r="B12" i="16"/>
  <c r="B11" i="16"/>
  <c r="B9" i="16"/>
  <c r="B8" i="16"/>
  <c r="B7" i="16"/>
  <c r="B7" i="15"/>
  <c r="B8" i="15"/>
  <c r="B9" i="15"/>
  <c r="B10" i="15"/>
  <c r="B11" i="15"/>
  <c r="B12" i="15"/>
  <c r="B13" i="15"/>
  <c r="B14" i="15"/>
  <c r="B15" i="15"/>
  <c r="B16" i="15"/>
  <c r="B17" i="15"/>
  <c r="B5" i="15"/>
  <c r="B6" i="13"/>
  <c r="B7" i="13"/>
  <c r="B8" i="13"/>
  <c r="B9" i="13"/>
  <c r="B10" i="13"/>
  <c r="B11" i="13"/>
  <c r="B12" i="13"/>
  <c r="B13" i="13"/>
  <c r="B14" i="13"/>
  <c r="B15" i="13"/>
  <c r="B16" i="13"/>
  <c r="B5" i="13"/>
  <c r="B4" i="13"/>
  <c r="B17" i="8"/>
  <c r="B16" i="8"/>
  <c r="B15" i="8"/>
  <c r="B14" i="8"/>
  <c r="B13" i="8"/>
  <c r="B12" i="8"/>
  <c r="B11" i="8"/>
  <c r="B10" i="8"/>
  <c r="B9" i="8"/>
  <c r="B7" i="8"/>
  <c r="B6" i="8"/>
  <c r="B4" i="8"/>
  <c r="D4" i="8"/>
  <c r="C4" i="8"/>
  <c r="B17" i="7"/>
  <c r="B16" i="7"/>
  <c r="B15" i="7"/>
  <c r="B14" i="7"/>
  <c r="B13" i="7"/>
  <c r="B12" i="7"/>
  <c r="B11" i="7"/>
  <c r="B10" i="7"/>
  <c r="B9" i="7"/>
  <c r="B8" i="7"/>
  <c r="B4" i="7"/>
  <c r="B7" i="7"/>
  <c r="B6" i="7"/>
  <c r="B5" i="7"/>
  <c r="D4" i="7"/>
  <c r="C4" i="7"/>
</calcChain>
</file>

<file path=xl/sharedStrings.xml><?xml version="1.0" encoding="utf-8"?>
<sst xmlns="http://schemas.openxmlformats.org/spreadsheetml/2006/main" count="176" uniqueCount="33">
  <si>
    <t>合計</t>
    <phoneticPr fontId="1" type="noConversion"/>
  </si>
  <si>
    <t>男性</t>
    <phoneticPr fontId="1" type="noConversion"/>
  </si>
  <si>
    <t>女性</t>
    <phoneticPr fontId="1" type="noConversion"/>
  </si>
  <si>
    <t>總計</t>
    <phoneticPr fontId="1" type="noConversion"/>
  </si>
  <si>
    <t>編製機關：桃園市政府民政局</t>
    <phoneticPr fontId="1" type="noConversion"/>
  </si>
  <si>
    <t>桃園區</t>
    <phoneticPr fontId="1" type="noConversion"/>
  </si>
  <si>
    <t>中壢區</t>
    <phoneticPr fontId="1" type="noConversion"/>
  </si>
  <si>
    <t>大溪區</t>
    <phoneticPr fontId="1" type="noConversion"/>
  </si>
  <si>
    <t>楊梅區</t>
    <phoneticPr fontId="1" type="noConversion"/>
  </si>
  <si>
    <t>蘆竹區</t>
    <phoneticPr fontId="1" type="noConversion"/>
  </si>
  <si>
    <t>大園區</t>
    <phoneticPr fontId="1" type="noConversion"/>
  </si>
  <si>
    <t>龜山區</t>
    <phoneticPr fontId="1" type="noConversion"/>
  </si>
  <si>
    <t>八德區</t>
    <phoneticPr fontId="1" type="noConversion"/>
  </si>
  <si>
    <t>龍潭區</t>
    <phoneticPr fontId="1" type="noConversion"/>
  </si>
  <si>
    <t>平鎮區</t>
    <phoneticPr fontId="1" type="noConversion"/>
  </si>
  <si>
    <t>新屋區</t>
    <phoneticPr fontId="1" type="noConversion"/>
  </si>
  <si>
    <t>觀音區</t>
    <phoneticPr fontId="1" type="noConversion"/>
  </si>
  <si>
    <t>復興區</t>
    <phoneticPr fontId="1" type="noConversion"/>
  </si>
  <si>
    <t>區域別</t>
    <phoneticPr fontId="1" type="noConversion"/>
  </si>
  <si>
    <t>資料來源：桃園市各公所</t>
    <phoneticPr fontId="1" type="noConversion"/>
  </si>
  <si>
    <t>桃園市里幹事性別統計表</t>
    <phoneticPr fontId="1" type="noConversion"/>
  </si>
  <si>
    <t>107年底                             單位：人</t>
    <phoneticPr fontId="1" type="noConversion"/>
  </si>
  <si>
    <t>108年底                             單位：人</t>
    <phoneticPr fontId="1" type="noConversion"/>
  </si>
  <si>
    <t>109年底                             單位：人</t>
    <phoneticPr fontId="1" type="noConversion"/>
  </si>
  <si>
    <t>110年底                             單位：人</t>
    <phoneticPr fontId="1" type="noConversion"/>
  </si>
  <si>
    <t>111年底                             單位：人</t>
    <phoneticPr fontId="1" type="noConversion"/>
  </si>
  <si>
    <t>男性(人)</t>
    <phoneticPr fontId="1" type="noConversion"/>
  </si>
  <si>
    <t>女性(人)</t>
    <phoneticPr fontId="1" type="noConversion"/>
  </si>
  <si>
    <t>合計(人)</t>
    <phoneticPr fontId="1" type="noConversion"/>
  </si>
  <si>
    <t>112年底                             單位：人</t>
    <phoneticPr fontId="1" type="noConversion"/>
  </si>
  <si>
    <r>
      <t>桃園市里幹事性別統計表</t>
    </r>
    <r>
      <rPr>
        <b/>
        <sz val="16"/>
        <color indexed="10"/>
        <rFont val="標楷體"/>
        <family val="4"/>
        <charset val="136"/>
      </rPr>
      <t xml:space="preserve">    </t>
    </r>
    <phoneticPr fontId="1" type="noConversion"/>
  </si>
  <si>
    <t>113年底                             單位：人</t>
    <phoneticPr fontId="1" type="noConversion"/>
  </si>
  <si>
    <t>114年底                             單位：人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</si>
</sst>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6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b/>
      <sz val="16"/>
      <color indexed="10"/>
      <name val="標楷體"/>
      <family val="4"/>
      <charset val="136"/>
    </font>
    <font>
      <sz val="12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176" fontId="3" fillId="0" borderId="0" xfId="0" applyNumberFormat="1" applyFont="1">
      <alignment vertical="center"/>
    </xf>
    <xf numFmtId="0" fontId="3" fillId="0" borderId="7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76" fontId="3" fillId="0" borderId="9" xfId="0" applyNumberFormat="1" applyFont="1" applyBorder="1" applyAlignment="1">
      <alignment horizontal="center" vertical="center"/>
    </xf>
    <xf numFmtId="176" fontId="3" fillId="0" borderId="5" xfId="0" applyNumberFormat="1" applyFont="1" applyBorder="1" applyAlignment="1">
      <alignment horizontal="center" vertical="center"/>
    </xf>
    <xf numFmtId="176" fontId="3" fillId="2" borderId="6" xfId="0" applyNumberFormat="1" applyFont="1" applyFill="1" applyBorder="1" applyAlignment="1">
      <alignment horizontal="center" vertical="center"/>
    </xf>
    <xf numFmtId="176" fontId="3" fillId="2" borderId="6" xfId="0" applyNumberFormat="1" applyFont="1" applyFill="1" applyBorder="1" applyAlignment="1">
      <alignment horizontal="right" vertical="center"/>
    </xf>
    <xf numFmtId="176" fontId="3" fillId="2" borderId="10" xfId="0" applyNumberFormat="1" applyFont="1" applyFill="1" applyBorder="1" applyAlignment="1">
      <alignment horizontal="right" vertical="center"/>
    </xf>
    <xf numFmtId="176" fontId="3" fillId="0" borderId="9" xfId="0" applyNumberFormat="1" applyFont="1" applyBorder="1" applyAlignment="1">
      <alignment horizontal="right" vertical="center"/>
    </xf>
    <xf numFmtId="176" fontId="3" fillId="0" borderId="3" xfId="0" applyNumberFormat="1" applyFont="1" applyBorder="1" applyAlignment="1">
      <alignment horizontal="right" vertical="center"/>
    </xf>
    <xf numFmtId="176" fontId="3" fillId="0" borderId="5" xfId="0" applyNumberFormat="1" applyFont="1" applyBorder="1" applyAlignment="1">
      <alignment horizontal="right" vertical="center"/>
    </xf>
    <xf numFmtId="176" fontId="3" fillId="0" borderId="2" xfId="0" applyNumberFormat="1" applyFont="1" applyBorder="1" applyAlignment="1">
      <alignment horizontal="right" vertical="center"/>
    </xf>
    <xf numFmtId="176" fontId="3" fillId="2" borderId="10" xfId="0" applyNumberFormat="1" applyFont="1" applyFill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4" xfId="0" applyFont="1" applyBorder="1" applyAlignment="1">
      <alignment horizontal="right" vertical="center"/>
    </xf>
    <xf numFmtId="0" fontId="3" fillId="0" borderId="0" xfId="0" applyFont="1" applyBorder="1" applyAlignment="1">
      <alignment horizontal="right" vertical="center"/>
    </xf>
    <xf numFmtId="0" fontId="2" fillId="0" borderId="0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7579BF-1ECF-4618-88D3-3193552ADE03}">
  <dimension ref="A1:D19"/>
  <sheetViews>
    <sheetView tabSelected="1" workbookViewId="0">
      <selection sqref="A1:D1"/>
    </sheetView>
  </sheetViews>
  <sheetFormatPr defaultRowHeight="16.5"/>
  <cols>
    <col min="1" max="4" width="20.625" customWidth="1"/>
  </cols>
  <sheetData>
    <row r="1" spans="1:4" ht="24.95" customHeight="1">
      <c r="A1" s="25" t="s">
        <v>30</v>
      </c>
      <c r="B1" s="26"/>
      <c r="C1" s="26"/>
      <c r="D1" s="26"/>
    </row>
    <row r="2" spans="1:4" ht="20.100000000000001" customHeight="1">
      <c r="A2" s="27" t="s">
        <v>32</v>
      </c>
      <c r="B2" s="27"/>
      <c r="C2" s="27"/>
      <c r="D2" s="28"/>
    </row>
    <row r="3" spans="1:4" ht="20.100000000000001" customHeight="1">
      <c r="A3" s="1" t="s">
        <v>18</v>
      </c>
      <c r="B3" s="1" t="s">
        <v>28</v>
      </c>
      <c r="C3" s="1" t="s">
        <v>26</v>
      </c>
      <c r="D3" s="1" t="s">
        <v>27</v>
      </c>
    </row>
    <row r="4" spans="1:4" ht="20.100000000000001" customHeight="1" thickBot="1">
      <c r="A4" s="5" t="s">
        <v>3</v>
      </c>
      <c r="B4" s="15">
        <v>178</v>
      </c>
      <c r="C4" s="15">
        <v>90</v>
      </c>
      <c r="D4" s="15">
        <v>88</v>
      </c>
    </row>
    <row r="5" spans="1:4" ht="20.100000000000001" customHeight="1">
      <c r="A5" s="12" t="s">
        <v>5</v>
      </c>
      <c r="B5" s="13">
        <v>28</v>
      </c>
      <c r="C5" s="11">
        <v>19</v>
      </c>
      <c r="D5" s="11">
        <v>9</v>
      </c>
    </row>
    <row r="6" spans="1:4" ht="20.100000000000001" customHeight="1">
      <c r="A6" s="12" t="s">
        <v>6</v>
      </c>
      <c r="B6" s="13">
        <v>27</v>
      </c>
      <c r="C6" s="11">
        <v>15</v>
      </c>
      <c r="D6" s="11">
        <v>12</v>
      </c>
    </row>
    <row r="7" spans="1:4" ht="20.100000000000001" customHeight="1">
      <c r="A7" s="12" t="s">
        <v>7</v>
      </c>
      <c r="B7" s="13">
        <f t="shared" ref="B7:B17" si="0">C7+D7</f>
        <v>10</v>
      </c>
      <c r="C7" s="11">
        <v>6</v>
      </c>
      <c r="D7" s="11">
        <v>4</v>
      </c>
    </row>
    <row r="8" spans="1:4" ht="20.100000000000001" customHeight="1">
      <c r="A8" s="12" t="s">
        <v>8</v>
      </c>
      <c r="B8" s="13">
        <f t="shared" si="0"/>
        <v>15</v>
      </c>
      <c r="C8" s="11">
        <v>7</v>
      </c>
      <c r="D8" s="11">
        <v>8</v>
      </c>
    </row>
    <row r="9" spans="1:4" ht="20.100000000000001" customHeight="1">
      <c r="A9" s="12" t="s">
        <v>9</v>
      </c>
      <c r="B9" s="13">
        <f t="shared" si="0"/>
        <v>10</v>
      </c>
      <c r="C9" s="11">
        <v>3</v>
      </c>
      <c r="D9" s="11">
        <v>7</v>
      </c>
    </row>
    <row r="10" spans="1:4" ht="20.100000000000001" customHeight="1">
      <c r="A10" s="12" t="s">
        <v>10</v>
      </c>
      <c r="B10" s="13">
        <v>7</v>
      </c>
      <c r="C10" s="11">
        <v>5</v>
      </c>
      <c r="D10" s="11">
        <v>2</v>
      </c>
    </row>
    <row r="11" spans="1:4" ht="20.100000000000001" customHeight="1">
      <c r="A11" s="12" t="s">
        <v>11</v>
      </c>
      <c r="B11" s="13">
        <f t="shared" si="0"/>
        <v>12</v>
      </c>
      <c r="C11" s="11">
        <v>4</v>
      </c>
      <c r="D11" s="11">
        <v>8</v>
      </c>
    </row>
    <row r="12" spans="1:4" ht="20.100000000000001" customHeight="1">
      <c r="A12" s="12" t="s">
        <v>12</v>
      </c>
      <c r="B12" s="13">
        <f t="shared" si="0"/>
        <v>18</v>
      </c>
      <c r="C12" s="11">
        <v>7</v>
      </c>
      <c r="D12" s="11">
        <v>11</v>
      </c>
    </row>
    <row r="13" spans="1:4" ht="20.100000000000001" customHeight="1">
      <c r="A13" s="12" t="s">
        <v>13</v>
      </c>
      <c r="B13" s="13">
        <v>8</v>
      </c>
      <c r="C13" s="11">
        <v>5</v>
      </c>
      <c r="D13" s="11">
        <v>3</v>
      </c>
    </row>
    <row r="14" spans="1:4" ht="20.100000000000001" customHeight="1">
      <c r="A14" s="12" t="s">
        <v>14</v>
      </c>
      <c r="B14" s="13">
        <v>18</v>
      </c>
      <c r="C14" s="11">
        <v>6</v>
      </c>
      <c r="D14" s="11">
        <v>12</v>
      </c>
    </row>
    <row r="15" spans="1:4" ht="20.100000000000001" customHeight="1">
      <c r="A15" s="12" t="s">
        <v>15</v>
      </c>
      <c r="B15" s="13">
        <f t="shared" si="0"/>
        <v>8</v>
      </c>
      <c r="C15" s="11">
        <v>4</v>
      </c>
      <c r="D15" s="11">
        <v>4</v>
      </c>
    </row>
    <row r="16" spans="1:4" ht="20.100000000000001" customHeight="1">
      <c r="A16" s="12" t="s">
        <v>16</v>
      </c>
      <c r="B16" s="13">
        <f t="shared" si="0"/>
        <v>8</v>
      </c>
      <c r="C16" s="11">
        <v>5</v>
      </c>
      <c r="D16" s="11">
        <v>3</v>
      </c>
    </row>
    <row r="17" spans="1:4" ht="20.100000000000001" customHeight="1">
      <c r="A17" s="3" t="s">
        <v>17</v>
      </c>
      <c r="B17" s="14">
        <f t="shared" si="0"/>
        <v>9</v>
      </c>
      <c r="C17" s="4">
        <v>4</v>
      </c>
      <c r="D17" s="4">
        <v>5</v>
      </c>
    </row>
    <row r="18" spans="1:4" ht="20.100000000000001" customHeight="1">
      <c r="A18" s="2" t="s">
        <v>19</v>
      </c>
      <c r="B18" s="6"/>
      <c r="C18" s="2"/>
      <c r="D18" s="2"/>
    </row>
    <row r="19" spans="1:4" ht="20.100000000000001" customHeight="1">
      <c r="A19" s="2" t="s">
        <v>4</v>
      </c>
      <c r="B19" s="2"/>
      <c r="C19" s="2"/>
      <c r="D19" s="2"/>
    </row>
  </sheetData>
  <mergeCells count="2">
    <mergeCell ref="A1:D1"/>
    <mergeCell ref="A2:D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9"/>
  <sheetViews>
    <sheetView workbookViewId="0">
      <selection sqref="A1:D1"/>
    </sheetView>
  </sheetViews>
  <sheetFormatPr defaultRowHeight="16.5"/>
  <cols>
    <col min="1" max="4" width="20.625" customWidth="1"/>
  </cols>
  <sheetData>
    <row r="1" spans="1:4" ht="24.95" customHeight="1">
      <c r="A1" s="25" t="s">
        <v>30</v>
      </c>
      <c r="B1" s="26"/>
      <c r="C1" s="26"/>
      <c r="D1" s="26"/>
    </row>
    <row r="2" spans="1:4" ht="20.100000000000001" customHeight="1">
      <c r="A2" s="27" t="s">
        <v>31</v>
      </c>
      <c r="B2" s="27"/>
      <c r="C2" s="27"/>
      <c r="D2" s="28"/>
    </row>
    <row r="3" spans="1:4" ht="20.100000000000001" customHeight="1">
      <c r="A3" s="1" t="s">
        <v>18</v>
      </c>
      <c r="B3" s="1" t="s">
        <v>28</v>
      </c>
      <c r="C3" s="1" t="s">
        <v>26</v>
      </c>
      <c r="D3" s="1" t="s">
        <v>27</v>
      </c>
    </row>
    <row r="4" spans="1:4" ht="20.100000000000001" customHeight="1" thickBot="1">
      <c r="A4" s="5" t="s">
        <v>3</v>
      </c>
      <c r="B4" s="15">
        <v>180</v>
      </c>
      <c r="C4" s="15">
        <v>83</v>
      </c>
      <c r="D4" s="15">
        <v>97</v>
      </c>
    </row>
    <row r="5" spans="1:4" ht="20.100000000000001" customHeight="1">
      <c r="A5" s="12" t="s">
        <v>5</v>
      </c>
      <c r="B5" s="13">
        <f>C5+D5</f>
        <v>27</v>
      </c>
      <c r="C5" s="11">
        <v>17</v>
      </c>
      <c r="D5" s="11">
        <v>10</v>
      </c>
    </row>
    <row r="6" spans="1:4" ht="20.100000000000001" customHeight="1">
      <c r="A6" s="12" t="s">
        <v>6</v>
      </c>
      <c r="B6" s="13">
        <v>24</v>
      </c>
      <c r="C6" s="11">
        <v>12</v>
      </c>
      <c r="D6" s="11">
        <v>12</v>
      </c>
    </row>
    <row r="7" spans="1:4" ht="20.100000000000001" customHeight="1">
      <c r="A7" s="12" t="s">
        <v>7</v>
      </c>
      <c r="B7" s="13">
        <f t="shared" ref="B7:B17" si="0">C7+D7</f>
        <v>10</v>
      </c>
      <c r="C7" s="11">
        <v>6</v>
      </c>
      <c r="D7" s="11">
        <v>4</v>
      </c>
    </row>
    <row r="8" spans="1:4" ht="20.100000000000001" customHeight="1">
      <c r="A8" s="12" t="s">
        <v>8</v>
      </c>
      <c r="B8" s="13">
        <f t="shared" si="0"/>
        <v>15</v>
      </c>
      <c r="C8" s="11">
        <v>7</v>
      </c>
      <c r="D8" s="11">
        <v>8</v>
      </c>
    </row>
    <row r="9" spans="1:4" ht="20.100000000000001" customHeight="1">
      <c r="A9" s="12" t="s">
        <v>9</v>
      </c>
      <c r="B9" s="13">
        <f t="shared" si="0"/>
        <v>10</v>
      </c>
      <c r="C9" s="11">
        <v>3</v>
      </c>
      <c r="D9" s="11">
        <v>7</v>
      </c>
    </row>
    <row r="10" spans="1:4" ht="20.100000000000001" customHeight="1">
      <c r="A10" s="12" t="s">
        <v>10</v>
      </c>
      <c r="B10" s="13">
        <f t="shared" si="0"/>
        <v>9</v>
      </c>
      <c r="C10" s="11">
        <v>6</v>
      </c>
      <c r="D10" s="11">
        <v>3</v>
      </c>
    </row>
    <row r="11" spans="1:4" ht="20.100000000000001" customHeight="1">
      <c r="A11" s="12" t="s">
        <v>11</v>
      </c>
      <c r="B11" s="13">
        <f t="shared" si="0"/>
        <v>12</v>
      </c>
      <c r="C11" s="11">
        <v>4</v>
      </c>
      <c r="D11" s="11">
        <v>8</v>
      </c>
    </row>
    <row r="12" spans="1:4" ht="20.100000000000001" customHeight="1">
      <c r="A12" s="12" t="s">
        <v>12</v>
      </c>
      <c r="B12" s="13">
        <f t="shared" si="0"/>
        <v>18</v>
      </c>
      <c r="C12" s="11">
        <v>7</v>
      </c>
      <c r="D12" s="11">
        <v>11</v>
      </c>
    </row>
    <row r="13" spans="1:4" ht="20.100000000000001" customHeight="1">
      <c r="A13" s="12" t="s">
        <v>13</v>
      </c>
      <c r="B13" s="13">
        <f t="shared" si="0"/>
        <v>10</v>
      </c>
      <c r="C13" s="11">
        <v>4</v>
      </c>
      <c r="D13" s="11">
        <v>6</v>
      </c>
    </row>
    <row r="14" spans="1:4" ht="20.100000000000001" customHeight="1">
      <c r="A14" s="12" t="s">
        <v>14</v>
      </c>
      <c r="B14" s="13">
        <f t="shared" si="0"/>
        <v>20</v>
      </c>
      <c r="C14" s="11">
        <v>8</v>
      </c>
      <c r="D14" s="11">
        <v>12</v>
      </c>
    </row>
    <row r="15" spans="1:4" ht="20.100000000000001" customHeight="1">
      <c r="A15" s="12" t="s">
        <v>15</v>
      </c>
      <c r="B15" s="13">
        <f t="shared" si="0"/>
        <v>8</v>
      </c>
      <c r="C15" s="11">
        <v>3</v>
      </c>
      <c r="D15" s="11">
        <v>5</v>
      </c>
    </row>
    <row r="16" spans="1:4" ht="20.100000000000001" customHeight="1">
      <c r="A16" s="12" t="s">
        <v>16</v>
      </c>
      <c r="B16" s="13">
        <f t="shared" si="0"/>
        <v>8</v>
      </c>
      <c r="C16" s="11">
        <v>4</v>
      </c>
      <c r="D16" s="11">
        <v>4</v>
      </c>
    </row>
    <row r="17" spans="1:4" ht="20.100000000000001" customHeight="1">
      <c r="A17" s="3" t="s">
        <v>17</v>
      </c>
      <c r="B17" s="14">
        <f t="shared" si="0"/>
        <v>9</v>
      </c>
      <c r="C17" s="4">
        <v>2</v>
      </c>
      <c r="D17" s="4">
        <v>7</v>
      </c>
    </row>
    <row r="18" spans="1:4" ht="20.100000000000001" customHeight="1">
      <c r="A18" s="2" t="s">
        <v>19</v>
      </c>
      <c r="B18" s="6"/>
      <c r="C18" s="2"/>
      <c r="D18" s="2"/>
    </row>
    <row r="19" spans="1:4" ht="20.100000000000001" customHeight="1">
      <c r="A19" s="2" t="s">
        <v>4</v>
      </c>
      <c r="B19" s="2"/>
      <c r="C19" s="2"/>
      <c r="D19" s="2"/>
    </row>
  </sheetData>
  <mergeCells count="2">
    <mergeCell ref="A1:D1"/>
    <mergeCell ref="A2:D2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9"/>
  <sheetViews>
    <sheetView workbookViewId="0">
      <selection sqref="A1:D1"/>
    </sheetView>
  </sheetViews>
  <sheetFormatPr defaultRowHeight="16.5"/>
  <cols>
    <col min="1" max="4" width="20.625" customWidth="1"/>
  </cols>
  <sheetData>
    <row r="1" spans="1:4" ht="24.95" customHeight="1">
      <c r="A1" s="25" t="s">
        <v>30</v>
      </c>
      <c r="B1" s="26"/>
      <c r="C1" s="26"/>
      <c r="D1" s="26"/>
    </row>
    <row r="2" spans="1:4" ht="20.100000000000001" customHeight="1">
      <c r="A2" s="27" t="s">
        <v>29</v>
      </c>
      <c r="B2" s="27"/>
      <c r="C2" s="27"/>
      <c r="D2" s="28"/>
    </row>
    <row r="3" spans="1:4" ht="20.100000000000001" customHeight="1">
      <c r="A3" s="1" t="s">
        <v>18</v>
      </c>
      <c r="B3" s="1" t="s">
        <v>28</v>
      </c>
      <c r="C3" s="1" t="s">
        <v>26</v>
      </c>
      <c r="D3" s="1" t="s">
        <v>27</v>
      </c>
    </row>
    <row r="4" spans="1:4" ht="20.100000000000001" customHeight="1" thickBot="1">
      <c r="A4" s="5" t="s">
        <v>3</v>
      </c>
      <c r="B4" s="22">
        <v>166</v>
      </c>
      <c r="C4" s="15">
        <v>83</v>
      </c>
      <c r="D4" s="15">
        <v>83</v>
      </c>
    </row>
    <row r="5" spans="1:4" ht="20.100000000000001" customHeight="1">
      <c r="A5" s="12" t="s">
        <v>5</v>
      </c>
      <c r="B5" s="23">
        <v>26</v>
      </c>
      <c r="C5" s="11">
        <v>16</v>
      </c>
      <c r="D5" s="11">
        <v>10</v>
      </c>
    </row>
    <row r="6" spans="1:4" ht="20.100000000000001" customHeight="1">
      <c r="A6" s="12" t="s">
        <v>6</v>
      </c>
      <c r="B6" s="23">
        <v>25</v>
      </c>
      <c r="C6" s="11">
        <v>12</v>
      </c>
      <c r="D6" s="11">
        <v>13</v>
      </c>
    </row>
    <row r="7" spans="1:4" ht="20.100000000000001" customHeight="1">
      <c r="A7" s="12" t="s">
        <v>7</v>
      </c>
      <c r="B7" s="23">
        <v>9</v>
      </c>
      <c r="C7" s="11">
        <v>6</v>
      </c>
      <c r="D7" s="11">
        <v>3</v>
      </c>
    </row>
    <row r="8" spans="1:4" ht="20.100000000000001" customHeight="1">
      <c r="A8" s="12" t="s">
        <v>8</v>
      </c>
      <c r="B8" s="23">
        <v>13</v>
      </c>
      <c r="C8" s="11">
        <v>6</v>
      </c>
      <c r="D8" s="11">
        <v>7</v>
      </c>
    </row>
    <row r="9" spans="1:4" ht="20.100000000000001" customHeight="1">
      <c r="A9" s="12" t="s">
        <v>9</v>
      </c>
      <c r="B9" s="23">
        <v>10</v>
      </c>
      <c r="C9" s="11">
        <v>2</v>
      </c>
      <c r="D9" s="11">
        <v>8</v>
      </c>
    </row>
    <row r="10" spans="1:4" ht="20.100000000000001" customHeight="1">
      <c r="A10" s="12" t="s">
        <v>10</v>
      </c>
      <c r="B10" s="23">
        <v>7</v>
      </c>
      <c r="C10" s="11">
        <v>4</v>
      </c>
      <c r="D10" s="11">
        <v>3</v>
      </c>
    </row>
    <row r="11" spans="1:4" ht="20.100000000000001" customHeight="1">
      <c r="A11" s="12" t="s">
        <v>11</v>
      </c>
      <c r="B11" s="23">
        <v>9</v>
      </c>
      <c r="C11" s="11">
        <v>4</v>
      </c>
      <c r="D11" s="11">
        <v>5</v>
      </c>
    </row>
    <row r="12" spans="1:4" ht="20.100000000000001" customHeight="1">
      <c r="A12" s="12" t="s">
        <v>12</v>
      </c>
      <c r="B12" s="23">
        <v>18</v>
      </c>
      <c r="C12" s="11">
        <v>7</v>
      </c>
      <c r="D12" s="11">
        <v>11</v>
      </c>
    </row>
    <row r="13" spans="1:4" ht="20.100000000000001" customHeight="1">
      <c r="A13" s="12" t="s">
        <v>13</v>
      </c>
      <c r="B13" s="23">
        <v>8</v>
      </c>
      <c r="C13" s="11">
        <v>5</v>
      </c>
      <c r="D13" s="11">
        <v>3</v>
      </c>
    </row>
    <row r="14" spans="1:4" ht="20.100000000000001" customHeight="1">
      <c r="A14" s="12" t="s">
        <v>14</v>
      </c>
      <c r="B14" s="23">
        <v>16</v>
      </c>
      <c r="C14" s="11">
        <v>8</v>
      </c>
      <c r="D14" s="11">
        <v>8</v>
      </c>
    </row>
    <row r="15" spans="1:4" ht="20.100000000000001" customHeight="1">
      <c r="A15" s="12" t="s">
        <v>15</v>
      </c>
      <c r="B15" s="23">
        <v>8</v>
      </c>
      <c r="C15" s="11">
        <v>3</v>
      </c>
      <c r="D15" s="11">
        <v>5</v>
      </c>
    </row>
    <row r="16" spans="1:4" ht="20.100000000000001" customHeight="1">
      <c r="A16" s="12" t="s">
        <v>16</v>
      </c>
      <c r="B16" s="23">
        <v>7</v>
      </c>
      <c r="C16" s="11">
        <v>4</v>
      </c>
      <c r="D16" s="11">
        <v>3</v>
      </c>
    </row>
    <row r="17" spans="1:4" ht="20.100000000000001" customHeight="1">
      <c r="A17" s="3" t="s">
        <v>17</v>
      </c>
      <c r="B17" s="24">
        <v>10</v>
      </c>
      <c r="C17" s="4">
        <v>6</v>
      </c>
      <c r="D17" s="4">
        <v>4</v>
      </c>
    </row>
    <row r="18" spans="1:4" ht="20.100000000000001" customHeight="1">
      <c r="A18" s="2" t="s">
        <v>19</v>
      </c>
      <c r="B18" s="6"/>
      <c r="C18" s="2"/>
      <c r="D18" s="2"/>
    </row>
    <row r="19" spans="1:4" ht="20.100000000000001" customHeight="1">
      <c r="A19" s="2" t="s">
        <v>4</v>
      </c>
      <c r="B19" s="2"/>
      <c r="C19" s="2"/>
      <c r="D19" s="2"/>
    </row>
  </sheetData>
  <mergeCells count="2">
    <mergeCell ref="A1:D1"/>
    <mergeCell ref="A2:D2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19"/>
  <sheetViews>
    <sheetView workbookViewId="0">
      <selection sqref="A1:D1"/>
    </sheetView>
  </sheetViews>
  <sheetFormatPr defaultRowHeight="16.5"/>
  <cols>
    <col min="1" max="4" width="20.625" customWidth="1"/>
  </cols>
  <sheetData>
    <row r="1" spans="1:4" ht="24.95" customHeight="1">
      <c r="A1" s="29" t="s">
        <v>20</v>
      </c>
      <c r="B1" s="29"/>
      <c r="C1" s="29"/>
      <c r="D1" s="29"/>
    </row>
    <row r="2" spans="1:4" ht="20.100000000000001" customHeight="1">
      <c r="A2" s="28" t="s">
        <v>25</v>
      </c>
      <c r="B2" s="28"/>
      <c r="C2" s="28"/>
      <c r="D2" s="28"/>
    </row>
    <row r="3" spans="1:4" ht="20.100000000000001" customHeight="1">
      <c r="A3" s="1" t="s">
        <v>18</v>
      </c>
      <c r="B3" s="1" t="s">
        <v>0</v>
      </c>
      <c r="C3" s="1" t="s">
        <v>1</v>
      </c>
      <c r="D3" s="7" t="s">
        <v>2</v>
      </c>
    </row>
    <row r="4" spans="1:4" ht="20.100000000000001" customHeight="1" thickBot="1">
      <c r="A4" s="5" t="s">
        <v>3</v>
      </c>
      <c r="B4" s="15">
        <f>B5+B6+B7+B8+B9+B10+B11+B12+B13+B14+B15+B16+B17</f>
        <v>157</v>
      </c>
      <c r="C4" s="15">
        <v>75</v>
      </c>
      <c r="D4" s="22">
        <v>64</v>
      </c>
    </row>
    <row r="5" spans="1:4" ht="20.100000000000001" customHeight="1">
      <c r="A5" s="12" t="s">
        <v>5</v>
      </c>
      <c r="B5" s="13">
        <f>D5+C5</f>
        <v>26</v>
      </c>
      <c r="C5" s="11">
        <v>16</v>
      </c>
      <c r="D5" s="8">
        <v>10</v>
      </c>
    </row>
    <row r="6" spans="1:4" ht="20.100000000000001" customHeight="1">
      <c r="A6" s="12" t="s">
        <v>6</v>
      </c>
      <c r="B6" s="13">
        <f t="shared" ref="B6:B16" si="0">D6+C6</f>
        <v>17</v>
      </c>
      <c r="C6" s="11">
        <v>10</v>
      </c>
      <c r="D6" s="8">
        <v>7</v>
      </c>
    </row>
    <row r="7" spans="1:4" ht="20.100000000000001" customHeight="1">
      <c r="A7" s="12" t="s">
        <v>7</v>
      </c>
      <c r="B7" s="13">
        <f t="shared" si="0"/>
        <v>9</v>
      </c>
      <c r="C7" s="11">
        <v>5</v>
      </c>
      <c r="D7" s="8">
        <v>4</v>
      </c>
    </row>
    <row r="8" spans="1:4" ht="20.100000000000001" customHeight="1">
      <c r="A8" s="12" t="s">
        <v>8</v>
      </c>
      <c r="B8" s="13">
        <f t="shared" si="0"/>
        <v>13</v>
      </c>
      <c r="C8" s="11">
        <v>6</v>
      </c>
      <c r="D8" s="8">
        <v>7</v>
      </c>
    </row>
    <row r="9" spans="1:4" ht="20.100000000000001" customHeight="1">
      <c r="A9" s="12" t="s">
        <v>9</v>
      </c>
      <c r="B9" s="13">
        <f t="shared" si="0"/>
        <v>10</v>
      </c>
      <c r="C9" s="11">
        <v>2</v>
      </c>
      <c r="D9" s="8">
        <v>8</v>
      </c>
    </row>
    <row r="10" spans="1:4" ht="20.100000000000001" customHeight="1">
      <c r="A10" s="12" t="s">
        <v>10</v>
      </c>
      <c r="B10" s="13">
        <f t="shared" si="0"/>
        <v>7</v>
      </c>
      <c r="C10" s="11">
        <v>4</v>
      </c>
      <c r="D10" s="8">
        <v>3</v>
      </c>
    </row>
    <row r="11" spans="1:4" ht="20.100000000000001" customHeight="1">
      <c r="A11" s="12" t="s">
        <v>11</v>
      </c>
      <c r="B11" s="13">
        <f t="shared" si="0"/>
        <v>9</v>
      </c>
      <c r="C11" s="11">
        <v>4</v>
      </c>
      <c r="D11" s="8">
        <v>5</v>
      </c>
    </row>
    <row r="12" spans="1:4" ht="20.100000000000001" customHeight="1">
      <c r="A12" s="12" t="s">
        <v>12</v>
      </c>
      <c r="B12" s="13">
        <f t="shared" si="0"/>
        <v>18</v>
      </c>
      <c r="C12" s="11">
        <v>7</v>
      </c>
      <c r="D12" s="8">
        <v>11</v>
      </c>
    </row>
    <row r="13" spans="1:4" ht="20.100000000000001" customHeight="1">
      <c r="A13" s="12" t="s">
        <v>13</v>
      </c>
      <c r="B13" s="13">
        <f t="shared" si="0"/>
        <v>8</v>
      </c>
      <c r="C13" s="11">
        <v>5</v>
      </c>
      <c r="D13" s="8">
        <v>3</v>
      </c>
    </row>
    <row r="14" spans="1:4" ht="20.100000000000001" customHeight="1">
      <c r="A14" s="12" t="s">
        <v>14</v>
      </c>
      <c r="B14" s="13">
        <f t="shared" si="0"/>
        <v>16</v>
      </c>
      <c r="C14" s="11">
        <v>9</v>
      </c>
      <c r="D14" s="8">
        <v>7</v>
      </c>
    </row>
    <row r="15" spans="1:4" ht="20.100000000000001" customHeight="1">
      <c r="A15" s="12" t="s">
        <v>15</v>
      </c>
      <c r="B15" s="13">
        <f t="shared" si="0"/>
        <v>8</v>
      </c>
      <c r="C15" s="11">
        <v>4</v>
      </c>
      <c r="D15" s="8">
        <v>4</v>
      </c>
    </row>
    <row r="16" spans="1:4" ht="20.100000000000001" customHeight="1">
      <c r="A16" s="12" t="s">
        <v>16</v>
      </c>
      <c r="B16" s="13">
        <f t="shared" si="0"/>
        <v>7</v>
      </c>
      <c r="C16" s="11">
        <v>3</v>
      </c>
      <c r="D16" s="8">
        <v>4</v>
      </c>
    </row>
    <row r="17" spans="1:4" ht="20.100000000000001" customHeight="1">
      <c r="A17" s="3" t="s">
        <v>17</v>
      </c>
      <c r="B17" s="14">
        <v>9</v>
      </c>
      <c r="C17" s="4">
        <v>4</v>
      </c>
      <c r="D17" s="9">
        <v>5</v>
      </c>
    </row>
    <row r="18" spans="1:4" ht="20.100000000000001" customHeight="1">
      <c r="A18" s="2" t="s">
        <v>19</v>
      </c>
      <c r="B18" s="2"/>
      <c r="C18" s="2"/>
      <c r="D18" s="2"/>
    </row>
    <row r="19" spans="1:4" ht="20.100000000000001" customHeight="1">
      <c r="A19" s="2" t="s">
        <v>4</v>
      </c>
      <c r="B19" s="2"/>
      <c r="C19" s="2"/>
      <c r="D19" s="2"/>
    </row>
  </sheetData>
  <mergeCells count="2">
    <mergeCell ref="A1:D1"/>
    <mergeCell ref="A2:D2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19"/>
  <sheetViews>
    <sheetView workbookViewId="0">
      <selection sqref="A1:XFD1"/>
    </sheetView>
  </sheetViews>
  <sheetFormatPr defaultRowHeight="16.5"/>
  <cols>
    <col min="1" max="4" width="20.625" customWidth="1"/>
  </cols>
  <sheetData>
    <row r="1" spans="1:4" ht="24.95" customHeight="1">
      <c r="A1" s="29" t="s">
        <v>20</v>
      </c>
      <c r="B1" s="29"/>
      <c r="C1" s="29"/>
      <c r="D1" s="29"/>
    </row>
    <row r="2" spans="1:4" ht="20.100000000000001" customHeight="1">
      <c r="A2" s="27" t="s">
        <v>24</v>
      </c>
      <c r="B2" s="27"/>
      <c r="C2" s="27"/>
      <c r="D2" s="27"/>
    </row>
    <row r="3" spans="1:4" ht="20.100000000000001" customHeight="1">
      <c r="A3" s="10" t="s">
        <v>18</v>
      </c>
      <c r="B3" s="1" t="s">
        <v>0</v>
      </c>
      <c r="C3" s="1" t="s">
        <v>1</v>
      </c>
      <c r="D3" s="1" t="s">
        <v>2</v>
      </c>
    </row>
    <row r="4" spans="1:4" ht="20.100000000000001" customHeight="1" thickBot="1">
      <c r="A4" s="5" t="s">
        <v>3</v>
      </c>
      <c r="B4" s="16">
        <v>158</v>
      </c>
      <c r="C4" s="16">
        <v>84</v>
      </c>
      <c r="D4" s="16">
        <v>74</v>
      </c>
    </row>
    <row r="5" spans="1:4" ht="20.100000000000001" customHeight="1">
      <c r="A5" s="12" t="s">
        <v>5</v>
      </c>
      <c r="B5" s="18">
        <v>26</v>
      </c>
      <c r="C5" s="18">
        <v>19</v>
      </c>
      <c r="D5" s="18">
        <v>7</v>
      </c>
    </row>
    <row r="6" spans="1:4" ht="20.100000000000001" customHeight="1">
      <c r="A6" s="12" t="s">
        <v>6</v>
      </c>
      <c r="B6" s="18">
        <v>17</v>
      </c>
      <c r="C6" s="18">
        <v>11</v>
      </c>
      <c r="D6" s="18">
        <v>6</v>
      </c>
    </row>
    <row r="7" spans="1:4" ht="20.100000000000001" customHeight="1">
      <c r="A7" s="12" t="s">
        <v>7</v>
      </c>
      <c r="B7" s="18">
        <v>10</v>
      </c>
      <c r="C7" s="18">
        <v>6</v>
      </c>
      <c r="D7" s="18">
        <v>4</v>
      </c>
    </row>
    <row r="8" spans="1:4" ht="20.100000000000001" customHeight="1">
      <c r="A8" s="12" t="s">
        <v>8</v>
      </c>
      <c r="B8" s="18">
        <v>13</v>
      </c>
      <c r="C8" s="18">
        <v>7</v>
      </c>
      <c r="D8" s="18">
        <v>6</v>
      </c>
    </row>
    <row r="9" spans="1:4" ht="20.100000000000001" customHeight="1">
      <c r="A9" s="12" t="s">
        <v>9</v>
      </c>
      <c r="B9" s="18">
        <v>10</v>
      </c>
      <c r="C9" s="18">
        <v>4</v>
      </c>
      <c r="D9" s="18">
        <v>6</v>
      </c>
    </row>
    <row r="10" spans="1:4" ht="20.100000000000001" customHeight="1">
      <c r="A10" s="12" t="s">
        <v>10</v>
      </c>
      <c r="B10" s="18">
        <v>9</v>
      </c>
      <c r="C10" s="18">
        <v>5</v>
      </c>
      <c r="D10" s="18">
        <v>4</v>
      </c>
    </row>
    <row r="11" spans="1:4" ht="20.100000000000001" customHeight="1">
      <c r="A11" s="12" t="s">
        <v>11</v>
      </c>
      <c r="B11" s="18">
        <v>9</v>
      </c>
      <c r="C11" s="18">
        <v>4</v>
      </c>
      <c r="D11" s="18">
        <v>5</v>
      </c>
    </row>
    <row r="12" spans="1:4" ht="20.100000000000001" customHeight="1">
      <c r="A12" s="12" t="s">
        <v>12</v>
      </c>
      <c r="B12" s="18">
        <v>16</v>
      </c>
      <c r="C12" s="18">
        <v>6</v>
      </c>
      <c r="D12" s="18">
        <v>10</v>
      </c>
    </row>
    <row r="13" spans="1:4" ht="20.100000000000001" customHeight="1">
      <c r="A13" s="12" t="s">
        <v>13</v>
      </c>
      <c r="B13" s="18">
        <v>7</v>
      </c>
      <c r="C13" s="18">
        <v>4</v>
      </c>
      <c r="D13" s="18">
        <v>3</v>
      </c>
    </row>
    <row r="14" spans="1:4" ht="20.100000000000001" customHeight="1">
      <c r="A14" s="12" t="s">
        <v>14</v>
      </c>
      <c r="B14" s="18">
        <v>16</v>
      </c>
      <c r="C14" s="18">
        <v>7</v>
      </c>
      <c r="D14" s="18">
        <v>9</v>
      </c>
    </row>
    <row r="15" spans="1:4" ht="20.100000000000001" customHeight="1">
      <c r="A15" s="12" t="s">
        <v>15</v>
      </c>
      <c r="B15" s="18">
        <v>8</v>
      </c>
      <c r="C15" s="18">
        <v>6</v>
      </c>
      <c r="D15" s="18">
        <v>2</v>
      </c>
    </row>
    <row r="16" spans="1:4" ht="20.100000000000001" customHeight="1">
      <c r="A16" s="12" t="s">
        <v>16</v>
      </c>
      <c r="B16" s="18">
        <v>7</v>
      </c>
      <c r="C16" s="18">
        <v>2</v>
      </c>
      <c r="D16" s="18">
        <v>5</v>
      </c>
    </row>
    <row r="17" spans="1:4" ht="20.100000000000001" customHeight="1">
      <c r="A17" s="3" t="s">
        <v>17</v>
      </c>
      <c r="B17" s="20">
        <v>10</v>
      </c>
      <c r="C17" s="20">
        <v>3</v>
      </c>
      <c r="D17" s="20">
        <v>7</v>
      </c>
    </row>
    <row r="18" spans="1:4" ht="20.100000000000001" customHeight="1">
      <c r="A18" s="2" t="s">
        <v>19</v>
      </c>
      <c r="B18" s="2"/>
      <c r="C18" s="2"/>
      <c r="D18" s="2"/>
    </row>
    <row r="19" spans="1:4" ht="20.100000000000001" customHeight="1">
      <c r="A19" s="2" t="s">
        <v>4</v>
      </c>
      <c r="B19" s="2"/>
      <c r="C19" s="2"/>
      <c r="D19" s="2"/>
    </row>
  </sheetData>
  <mergeCells count="2">
    <mergeCell ref="A1:D1"/>
    <mergeCell ref="A2:D2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19"/>
  <sheetViews>
    <sheetView workbookViewId="0">
      <selection sqref="A1:D1"/>
    </sheetView>
  </sheetViews>
  <sheetFormatPr defaultRowHeight="16.5"/>
  <cols>
    <col min="1" max="4" width="20.625" customWidth="1"/>
  </cols>
  <sheetData>
    <row r="1" spans="1:4" ht="24.95" customHeight="1">
      <c r="A1" s="29" t="s">
        <v>20</v>
      </c>
      <c r="B1" s="29"/>
      <c r="C1" s="29"/>
      <c r="D1" s="29"/>
    </row>
    <row r="2" spans="1:4" ht="20.100000000000001" customHeight="1">
      <c r="A2" s="27" t="s">
        <v>23</v>
      </c>
      <c r="B2" s="27"/>
      <c r="C2" s="27"/>
      <c r="D2" s="27"/>
    </row>
    <row r="3" spans="1:4" ht="20.100000000000001" customHeight="1">
      <c r="A3" s="10" t="s">
        <v>18</v>
      </c>
      <c r="B3" s="1" t="s">
        <v>0</v>
      </c>
      <c r="C3" s="1" t="s">
        <v>1</v>
      </c>
      <c r="D3" s="1" t="s">
        <v>2</v>
      </c>
    </row>
    <row r="4" spans="1:4" ht="20.100000000000001" customHeight="1" thickBot="1">
      <c r="A4" s="5" t="s">
        <v>3</v>
      </c>
      <c r="B4" s="16">
        <v>158</v>
      </c>
      <c r="C4" s="16">
        <v>84</v>
      </c>
      <c r="D4" s="16">
        <v>74</v>
      </c>
    </row>
    <row r="5" spans="1:4" ht="20.100000000000001" customHeight="1">
      <c r="A5" s="12" t="s">
        <v>5</v>
      </c>
      <c r="B5" s="18">
        <v>26</v>
      </c>
      <c r="C5" s="18">
        <v>19</v>
      </c>
      <c r="D5" s="18">
        <v>7</v>
      </c>
    </row>
    <row r="6" spans="1:4" ht="20.100000000000001" customHeight="1">
      <c r="A6" s="12" t="s">
        <v>6</v>
      </c>
      <c r="B6" s="18">
        <v>17</v>
      </c>
      <c r="C6" s="18">
        <v>11</v>
      </c>
      <c r="D6" s="18">
        <v>6</v>
      </c>
    </row>
    <row r="7" spans="1:4" ht="20.100000000000001" customHeight="1">
      <c r="A7" s="12" t="s">
        <v>7</v>
      </c>
      <c r="B7" s="18">
        <v>10</v>
      </c>
      <c r="C7" s="18">
        <v>6</v>
      </c>
      <c r="D7" s="18">
        <v>4</v>
      </c>
    </row>
    <row r="8" spans="1:4" ht="20.100000000000001" customHeight="1">
      <c r="A8" s="12" t="s">
        <v>8</v>
      </c>
      <c r="B8" s="18">
        <v>13</v>
      </c>
      <c r="C8" s="18">
        <v>7</v>
      </c>
      <c r="D8" s="18">
        <v>6</v>
      </c>
    </row>
    <row r="9" spans="1:4" ht="20.100000000000001" customHeight="1">
      <c r="A9" s="12" t="s">
        <v>9</v>
      </c>
      <c r="B9" s="18">
        <v>10</v>
      </c>
      <c r="C9" s="18">
        <v>4</v>
      </c>
      <c r="D9" s="18">
        <v>6</v>
      </c>
    </row>
    <row r="10" spans="1:4" ht="20.100000000000001" customHeight="1">
      <c r="A10" s="12" t="s">
        <v>10</v>
      </c>
      <c r="B10" s="18">
        <v>9</v>
      </c>
      <c r="C10" s="18">
        <v>5</v>
      </c>
      <c r="D10" s="18">
        <v>4</v>
      </c>
    </row>
    <row r="11" spans="1:4" ht="20.100000000000001" customHeight="1">
      <c r="A11" s="12" t="s">
        <v>11</v>
      </c>
      <c r="B11" s="18">
        <v>9</v>
      </c>
      <c r="C11" s="18">
        <v>4</v>
      </c>
      <c r="D11" s="18">
        <v>5</v>
      </c>
    </row>
    <row r="12" spans="1:4" ht="20.100000000000001" customHeight="1">
      <c r="A12" s="12" t="s">
        <v>12</v>
      </c>
      <c r="B12" s="18">
        <v>16</v>
      </c>
      <c r="C12" s="18">
        <v>6</v>
      </c>
      <c r="D12" s="18">
        <v>10</v>
      </c>
    </row>
    <row r="13" spans="1:4" ht="20.100000000000001" customHeight="1">
      <c r="A13" s="12" t="s">
        <v>13</v>
      </c>
      <c r="B13" s="18">
        <v>7</v>
      </c>
      <c r="C13" s="18">
        <v>4</v>
      </c>
      <c r="D13" s="18">
        <v>3</v>
      </c>
    </row>
    <row r="14" spans="1:4" ht="20.100000000000001" customHeight="1">
      <c r="A14" s="12" t="s">
        <v>14</v>
      </c>
      <c r="B14" s="18">
        <v>16</v>
      </c>
      <c r="C14" s="18">
        <v>7</v>
      </c>
      <c r="D14" s="18">
        <v>9</v>
      </c>
    </row>
    <row r="15" spans="1:4" ht="20.100000000000001" customHeight="1">
      <c r="A15" s="12" t="s">
        <v>15</v>
      </c>
      <c r="B15" s="18">
        <v>8</v>
      </c>
      <c r="C15" s="18">
        <v>6</v>
      </c>
      <c r="D15" s="18">
        <v>2</v>
      </c>
    </row>
    <row r="16" spans="1:4" ht="20.100000000000001" customHeight="1">
      <c r="A16" s="12" t="s">
        <v>16</v>
      </c>
      <c r="B16" s="18">
        <v>7</v>
      </c>
      <c r="C16" s="18">
        <v>2</v>
      </c>
      <c r="D16" s="18">
        <v>5</v>
      </c>
    </row>
    <row r="17" spans="1:4" ht="20.100000000000001" customHeight="1">
      <c r="A17" s="3" t="s">
        <v>17</v>
      </c>
      <c r="B17" s="20">
        <v>10</v>
      </c>
      <c r="C17" s="20">
        <v>3</v>
      </c>
      <c r="D17" s="20">
        <v>7</v>
      </c>
    </row>
    <row r="18" spans="1:4" ht="20.100000000000001" customHeight="1">
      <c r="A18" s="2" t="s">
        <v>19</v>
      </c>
      <c r="B18" s="2"/>
      <c r="C18" s="2"/>
      <c r="D18" s="2"/>
    </row>
    <row r="19" spans="1:4" ht="20.100000000000001" customHeight="1">
      <c r="A19" s="2" t="s">
        <v>4</v>
      </c>
      <c r="B19" s="2"/>
      <c r="C19" s="2"/>
      <c r="D19" s="2"/>
    </row>
  </sheetData>
  <mergeCells count="2">
    <mergeCell ref="A1:D1"/>
    <mergeCell ref="A2:D2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19"/>
  <sheetViews>
    <sheetView workbookViewId="0">
      <selection sqref="A1:D1"/>
    </sheetView>
  </sheetViews>
  <sheetFormatPr defaultRowHeight="16.5"/>
  <cols>
    <col min="1" max="4" width="20.625" customWidth="1"/>
  </cols>
  <sheetData>
    <row r="1" spans="1:4" ht="24.95" customHeight="1">
      <c r="A1" s="29" t="s">
        <v>20</v>
      </c>
      <c r="B1" s="29"/>
      <c r="C1" s="29"/>
      <c r="D1" s="29"/>
    </row>
    <row r="2" spans="1:4" ht="20.100000000000001" customHeight="1">
      <c r="A2" s="27" t="s">
        <v>22</v>
      </c>
      <c r="B2" s="27"/>
      <c r="C2" s="27"/>
      <c r="D2" s="27"/>
    </row>
    <row r="3" spans="1:4" ht="20.100000000000001" customHeight="1">
      <c r="A3" s="10" t="s">
        <v>18</v>
      </c>
      <c r="B3" s="1" t="s">
        <v>0</v>
      </c>
      <c r="C3" s="1" t="s">
        <v>1</v>
      </c>
      <c r="D3" s="1" t="s">
        <v>2</v>
      </c>
    </row>
    <row r="4" spans="1:4" ht="20.100000000000001" customHeight="1" thickBot="1">
      <c r="A4" s="5" t="s">
        <v>3</v>
      </c>
      <c r="B4" s="16">
        <f>B5+B6+B7+B8+B9+B10+B11+B12+B13+B14+B15+B16+B17</f>
        <v>156</v>
      </c>
      <c r="C4" s="16">
        <f>C5+C6+C7+C8+C9+C10+C11+C12+C13+C14+C15+C16+C17</f>
        <v>82</v>
      </c>
      <c r="D4" s="16">
        <f>D5+D6+D7+D8+D9+D10+D11+D12+D13+D14+D15+D16+D17</f>
        <v>74</v>
      </c>
    </row>
    <row r="5" spans="1:4" ht="20.100000000000001" customHeight="1">
      <c r="A5" s="12" t="s">
        <v>5</v>
      </c>
      <c r="B5" s="18">
        <v>26</v>
      </c>
      <c r="C5" s="18">
        <v>19</v>
      </c>
      <c r="D5" s="18">
        <v>7</v>
      </c>
    </row>
    <row r="6" spans="1:4" ht="20.100000000000001" customHeight="1">
      <c r="A6" s="12" t="s">
        <v>6</v>
      </c>
      <c r="B6" s="18">
        <f t="shared" ref="B6:B17" si="0">C6+D6</f>
        <v>17</v>
      </c>
      <c r="C6" s="18">
        <v>11</v>
      </c>
      <c r="D6" s="18">
        <v>6</v>
      </c>
    </row>
    <row r="7" spans="1:4" ht="20.100000000000001" customHeight="1">
      <c r="A7" s="12" t="s">
        <v>7</v>
      </c>
      <c r="B7" s="18">
        <f t="shared" si="0"/>
        <v>9</v>
      </c>
      <c r="C7" s="18">
        <v>5</v>
      </c>
      <c r="D7" s="18">
        <v>4</v>
      </c>
    </row>
    <row r="8" spans="1:4" ht="20.100000000000001" customHeight="1">
      <c r="A8" s="12" t="s">
        <v>8</v>
      </c>
      <c r="B8" s="18">
        <v>13</v>
      </c>
      <c r="C8" s="18">
        <v>7</v>
      </c>
      <c r="D8" s="18">
        <v>6</v>
      </c>
    </row>
    <row r="9" spans="1:4" ht="20.100000000000001" customHeight="1">
      <c r="A9" s="12" t="s">
        <v>9</v>
      </c>
      <c r="B9" s="18">
        <f t="shared" si="0"/>
        <v>10</v>
      </c>
      <c r="C9" s="18">
        <v>4</v>
      </c>
      <c r="D9" s="18">
        <v>6</v>
      </c>
    </row>
    <row r="10" spans="1:4" ht="20.100000000000001" customHeight="1">
      <c r="A10" s="12" t="s">
        <v>10</v>
      </c>
      <c r="B10" s="18">
        <f t="shared" si="0"/>
        <v>9</v>
      </c>
      <c r="C10" s="18">
        <v>5</v>
      </c>
      <c r="D10" s="18">
        <v>4</v>
      </c>
    </row>
    <row r="11" spans="1:4" ht="20.100000000000001" customHeight="1">
      <c r="A11" s="12" t="s">
        <v>11</v>
      </c>
      <c r="B11" s="18">
        <f t="shared" si="0"/>
        <v>8</v>
      </c>
      <c r="C11" s="18">
        <v>3</v>
      </c>
      <c r="D11" s="18">
        <v>5</v>
      </c>
    </row>
    <row r="12" spans="1:4" ht="20.100000000000001" customHeight="1">
      <c r="A12" s="12" t="s">
        <v>12</v>
      </c>
      <c r="B12" s="18">
        <f t="shared" si="0"/>
        <v>16</v>
      </c>
      <c r="C12" s="18">
        <v>6</v>
      </c>
      <c r="D12" s="18">
        <v>10</v>
      </c>
    </row>
    <row r="13" spans="1:4" ht="20.100000000000001" customHeight="1">
      <c r="A13" s="12" t="s">
        <v>13</v>
      </c>
      <c r="B13" s="18">
        <f t="shared" si="0"/>
        <v>7</v>
      </c>
      <c r="C13" s="18">
        <v>4</v>
      </c>
      <c r="D13" s="18">
        <v>3</v>
      </c>
    </row>
    <row r="14" spans="1:4" ht="20.100000000000001" customHeight="1">
      <c r="A14" s="12" t="s">
        <v>14</v>
      </c>
      <c r="B14" s="18">
        <f t="shared" si="0"/>
        <v>16</v>
      </c>
      <c r="C14" s="18">
        <v>7</v>
      </c>
      <c r="D14" s="18">
        <v>9</v>
      </c>
    </row>
    <row r="15" spans="1:4" ht="20.100000000000001" customHeight="1">
      <c r="A15" s="12" t="s">
        <v>15</v>
      </c>
      <c r="B15" s="18">
        <f t="shared" si="0"/>
        <v>8</v>
      </c>
      <c r="C15" s="18">
        <v>6</v>
      </c>
      <c r="D15" s="18">
        <v>2</v>
      </c>
    </row>
    <row r="16" spans="1:4" ht="20.100000000000001" customHeight="1">
      <c r="A16" s="12" t="s">
        <v>16</v>
      </c>
      <c r="B16" s="18">
        <f t="shared" si="0"/>
        <v>7</v>
      </c>
      <c r="C16" s="18">
        <v>2</v>
      </c>
      <c r="D16" s="18">
        <v>5</v>
      </c>
    </row>
    <row r="17" spans="1:4" ht="20.100000000000001" customHeight="1">
      <c r="A17" s="3" t="s">
        <v>17</v>
      </c>
      <c r="B17" s="20">
        <f t="shared" si="0"/>
        <v>10</v>
      </c>
      <c r="C17" s="20">
        <v>3</v>
      </c>
      <c r="D17" s="20">
        <v>7</v>
      </c>
    </row>
    <row r="18" spans="1:4" ht="20.100000000000001" customHeight="1">
      <c r="A18" s="2" t="s">
        <v>19</v>
      </c>
      <c r="B18" s="2"/>
      <c r="C18" s="2"/>
      <c r="D18" s="2"/>
    </row>
    <row r="19" spans="1:4" ht="20.100000000000001" customHeight="1">
      <c r="A19" s="2" t="s">
        <v>4</v>
      </c>
      <c r="B19" s="2"/>
      <c r="C19" s="2"/>
      <c r="D19" s="2"/>
    </row>
  </sheetData>
  <mergeCells count="2">
    <mergeCell ref="A1:D1"/>
    <mergeCell ref="A2:D2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19"/>
  <sheetViews>
    <sheetView workbookViewId="0">
      <selection activeCell="A2" sqref="A2:D2"/>
    </sheetView>
  </sheetViews>
  <sheetFormatPr defaultRowHeight="16.5"/>
  <cols>
    <col min="1" max="4" width="20.625" customWidth="1"/>
  </cols>
  <sheetData>
    <row r="1" spans="1:4" ht="24.95" customHeight="1">
      <c r="A1" s="29" t="s">
        <v>20</v>
      </c>
      <c r="B1" s="29"/>
      <c r="C1" s="29"/>
      <c r="D1" s="29"/>
    </row>
    <row r="2" spans="1:4" ht="20.100000000000001" customHeight="1">
      <c r="A2" s="27" t="s">
        <v>21</v>
      </c>
      <c r="B2" s="27"/>
      <c r="C2" s="27"/>
      <c r="D2" s="27"/>
    </row>
    <row r="3" spans="1:4" ht="20.100000000000001" customHeight="1">
      <c r="A3" s="10" t="s">
        <v>18</v>
      </c>
      <c r="B3" s="1" t="s">
        <v>0</v>
      </c>
      <c r="C3" s="1" t="s">
        <v>1</v>
      </c>
      <c r="D3" s="7" t="s">
        <v>2</v>
      </c>
    </row>
    <row r="4" spans="1:4" ht="20.100000000000001" customHeight="1" thickBot="1">
      <c r="A4" s="5" t="s">
        <v>3</v>
      </c>
      <c r="B4" s="16">
        <f>B5+B6+B7+B8+B9+B10+B11+B12+B13+B14+B15+B16+B17</f>
        <v>152</v>
      </c>
      <c r="C4" s="16">
        <f>C5+C6+C7+C8+C9+C10+C11+C12+C13+C14+C15+C16+C17</f>
        <v>83</v>
      </c>
      <c r="D4" s="17">
        <f>D5+D6+D7+D8+D9+D10+D11+D12+D13+D14+D15+D16+D17</f>
        <v>69</v>
      </c>
    </row>
    <row r="5" spans="1:4" ht="20.100000000000001" customHeight="1">
      <c r="A5" s="12" t="s">
        <v>5</v>
      </c>
      <c r="B5" s="18">
        <f>C5+D5</f>
        <v>25</v>
      </c>
      <c r="C5" s="18">
        <v>19</v>
      </c>
      <c r="D5" s="19">
        <v>6</v>
      </c>
    </row>
    <row r="6" spans="1:4" ht="20.100000000000001" customHeight="1">
      <c r="A6" s="12" t="s">
        <v>6</v>
      </c>
      <c r="B6" s="18">
        <f t="shared" ref="B6:B17" si="0">C6+D6</f>
        <v>17</v>
      </c>
      <c r="C6" s="18">
        <v>14</v>
      </c>
      <c r="D6" s="19">
        <v>3</v>
      </c>
    </row>
    <row r="7" spans="1:4" ht="20.100000000000001" customHeight="1">
      <c r="A7" s="12" t="s">
        <v>7</v>
      </c>
      <c r="B7" s="18">
        <f t="shared" si="0"/>
        <v>9</v>
      </c>
      <c r="C7" s="18">
        <v>5</v>
      </c>
      <c r="D7" s="19">
        <v>4</v>
      </c>
    </row>
    <row r="8" spans="1:4" ht="20.100000000000001" customHeight="1">
      <c r="A8" s="12" t="s">
        <v>8</v>
      </c>
      <c r="B8" s="18">
        <f t="shared" si="0"/>
        <v>11</v>
      </c>
      <c r="C8" s="18">
        <v>6</v>
      </c>
      <c r="D8" s="19">
        <v>5</v>
      </c>
    </row>
    <row r="9" spans="1:4" ht="20.100000000000001" customHeight="1">
      <c r="A9" s="12" t="s">
        <v>9</v>
      </c>
      <c r="B9" s="18">
        <f t="shared" si="0"/>
        <v>10</v>
      </c>
      <c r="C9" s="18">
        <v>4</v>
      </c>
      <c r="D9" s="19">
        <v>6</v>
      </c>
    </row>
    <row r="10" spans="1:4" ht="20.100000000000001" customHeight="1">
      <c r="A10" s="12" t="s">
        <v>10</v>
      </c>
      <c r="B10" s="18">
        <f t="shared" si="0"/>
        <v>9</v>
      </c>
      <c r="C10" s="18">
        <v>6</v>
      </c>
      <c r="D10" s="19">
        <v>3</v>
      </c>
    </row>
    <row r="11" spans="1:4" ht="20.100000000000001" customHeight="1">
      <c r="A11" s="12" t="s">
        <v>11</v>
      </c>
      <c r="B11" s="18">
        <f t="shared" si="0"/>
        <v>8</v>
      </c>
      <c r="C11" s="18">
        <v>3</v>
      </c>
      <c r="D11" s="19">
        <v>5</v>
      </c>
    </row>
    <row r="12" spans="1:4" ht="20.100000000000001" customHeight="1">
      <c r="A12" s="12" t="s">
        <v>12</v>
      </c>
      <c r="B12" s="18">
        <f t="shared" si="0"/>
        <v>16</v>
      </c>
      <c r="C12" s="18">
        <v>6</v>
      </c>
      <c r="D12" s="19">
        <v>10</v>
      </c>
    </row>
    <row r="13" spans="1:4" ht="20.100000000000001" customHeight="1">
      <c r="A13" s="12" t="s">
        <v>13</v>
      </c>
      <c r="B13" s="18">
        <f t="shared" si="0"/>
        <v>7</v>
      </c>
      <c r="C13" s="18">
        <v>4</v>
      </c>
      <c r="D13" s="19">
        <v>3</v>
      </c>
    </row>
    <row r="14" spans="1:4" ht="20.100000000000001" customHeight="1">
      <c r="A14" s="12" t="s">
        <v>14</v>
      </c>
      <c r="B14" s="18">
        <f t="shared" si="0"/>
        <v>16</v>
      </c>
      <c r="C14" s="18">
        <v>7</v>
      </c>
      <c r="D14" s="19">
        <v>9</v>
      </c>
    </row>
    <row r="15" spans="1:4" ht="20.100000000000001" customHeight="1">
      <c r="A15" s="12" t="s">
        <v>15</v>
      </c>
      <c r="B15" s="18">
        <f t="shared" si="0"/>
        <v>7</v>
      </c>
      <c r="C15" s="18">
        <v>5</v>
      </c>
      <c r="D15" s="19">
        <v>2</v>
      </c>
    </row>
    <row r="16" spans="1:4" ht="20.100000000000001" customHeight="1">
      <c r="A16" s="12" t="s">
        <v>16</v>
      </c>
      <c r="B16" s="18">
        <f t="shared" si="0"/>
        <v>7</v>
      </c>
      <c r="C16" s="18">
        <v>2</v>
      </c>
      <c r="D16" s="19">
        <v>5</v>
      </c>
    </row>
    <row r="17" spans="1:4" ht="20.100000000000001" customHeight="1">
      <c r="A17" s="3" t="s">
        <v>17</v>
      </c>
      <c r="B17" s="20">
        <f t="shared" si="0"/>
        <v>10</v>
      </c>
      <c r="C17" s="20">
        <v>2</v>
      </c>
      <c r="D17" s="21">
        <v>8</v>
      </c>
    </row>
    <row r="18" spans="1:4" ht="20.100000000000001" customHeight="1">
      <c r="A18" s="2" t="s">
        <v>19</v>
      </c>
      <c r="B18" s="2"/>
      <c r="C18" s="2"/>
      <c r="D18" s="2"/>
    </row>
    <row r="19" spans="1:4" ht="20.100000000000001" customHeight="1">
      <c r="A19" s="2" t="s">
        <v>4</v>
      </c>
      <c r="B19" s="2"/>
      <c r="C19" s="2"/>
      <c r="D19" s="2"/>
    </row>
  </sheetData>
  <mergeCells count="2">
    <mergeCell ref="A1:D1"/>
    <mergeCell ref="A2:D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114年</vt:lpstr>
      <vt:lpstr>113年</vt:lpstr>
      <vt:lpstr>112年</vt:lpstr>
      <vt:lpstr>111年</vt:lpstr>
      <vt:lpstr>110年</vt:lpstr>
      <vt:lpstr>109年</vt:lpstr>
      <vt:lpstr>108年</vt:lpstr>
      <vt:lpstr>107年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桃園縣政府</dc:creator>
  <cp:lastModifiedBy>謝佳芳</cp:lastModifiedBy>
  <cp:lastPrinted>2018-11-26T05:45:57Z</cp:lastPrinted>
  <dcterms:created xsi:type="dcterms:W3CDTF">2009-05-11T02:03:45Z</dcterms:created>
  <dcterms:modified xsi:type="dcterms:W3CDTF">2026-03-09T07:49:06Z</dcterms:modified>
</cp:coreProperties>
</file>