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12596\Desktop\木博館工作用\統計(公務)\115\性別統計115.5.13上傳\"/>
    </mc:Choice>
  </mc:AlternateContent>
  <bookViews>
    <workbookView xWindow="0" yWindow="0" windowWidth="28800" windowHeight="12165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F9" i="1"/>
  <c r="B10" i="1"/>
  <c r="F10" i="1" s="1"/>
  <c r="E10" i="1" l="1"/>
  <c r="E8" i="1"/>
  <c r="F8" i="1"/>
  <c r="F5" i="1" l="1"/>
  <c r="F6" i="1"/>
  <c r="F7" i="1"/>
  <c r="E5" i="1"/>
  <c r="E6" i="1"/>
  <c r="E7" i="1"/>
  <c r="F4" i="1"/>
  <c r="E4" i="1"/>
</calcChain>
</file>

<file path=xl/sharedStrings.xml><?xml version="1.0" encoding="utf-8"?>
<sst xmlns="http://schemas.openxmlformats.org/spreadsheetml/2006/main" count="9" uniqueCount="9">
  <si>
    <t>單位:人次</t>
    <phoneticPr fontId="5" type="noConversion"/>
  </si>
  <si>
    <t>資料來源：桃園市政府文化局。</t>
    <phoneticPr fontId="5" type="noConversion"/>
  </si>
  <si>
    <t>桃園市立大溪木藝生態博物館展館參觀人數</t>
    <phoneticPr fontId="5" type="noConversion"/>
  </si>
  <si>
    <t>百分比(男)</t>
    <phoneticPr fontId="5" type="noConversion"/>
  </si>
  <si>
    <t>百分比(女)</t>
    <phoneticPr fontId="5" type="noConversion"/>
  </si>
  <si>
    <t>年別</t>
  </si>
  <si>
    <t>合計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</si>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</sst>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Times New Roman"/>
      <charset val="204"/>
    </font>
    <font>
      <sz val="14"/>
      <name val="標楷體"/>
      <family val="4"/>
      <charset val="136"/>
    </font>
    <font>
      <sz val="14"/>
      <name val="標楷體"/>
      <family val="4"/>
    </font>
    <font>
      <sz val="11"/>
      <name val="標楷體"/>
      <family val="4"/>
    </font>
    <font>
      <sz val="12"/>
      <name val="標楷體"/>
      <family val="4"/>
    </font>
    <font>
      <sz val="9"/>
      <name val="細明體"/>
      <family val="3"/>
      <charset val="136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3" fontId="0" fillId="0" borderId="0" xfId="0" applyNumberForma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" fontId="9" fillId="0" borderId="5" xfId="0" applyNumberFormat="1" applyFont="1" applyFill="1" applyBorder="1" applyAlignment="1">
      <alignment horizontal="center" vertical="center" shrinkToFit="1"/>
    </xf>
    <xf numFmtId="3" fontId="8" fillId="0" borderId="6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9" fontId="9" fillId="0" borderId="0" xfId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 shrinkToFit="1"/>
    </xf>
    <xf numFmtId="3" fontId="9" fillId="0" borderId="0" xfId="0" applyNumberFormat="1" applyFont="1" applyFill="1" applyBorder="1" applyAlignment="1">
      <alignment horizontal="center" vertical="center" shrinkToFit="1"/>
    </xf>
    <xf numFmtId="1" fontId="9" fillId="0" borderId="7" xfId="0" applyNumberFormat="1" applyFont="1" applyFill="1" applyBorder="1" applyAlignment="1">
      <alignment horizontal="center" vertical="center" shrinkToFit="1"/>
    </xf>
    <xf numFmtId="1" fontId="9" fillId="0" borderId="11" xfId="0" applyNumberFormat="1" applyFont="1" applyFill="1" applyBorder="1" applyAlignment="1">
      <alignment horizontal="center" vertical="center" shrinkToFit="1"/>
    </xf>
    <xf numFmtId="3" fontId="8" fillId="0" borderId="0" xfId="0" applyNumberFormat="1" applyFont="1" applyFill="1" applyBorder="1" applyAlignment="1">
      <alignment horizontal="center" vertical="center" shrinkToFit="1"/>
    </xf>
    <xf numFmtId="9" fontId="8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="140" zoomScaleNormal="140" workbookViewId="0">
      <selection activeCell="N7" sqref="N7"/>
    </sheetView>
  </sheetViews>
  <sheetFormatPr defaultRowHeight="12.75" x14ac:dyDescent="0.2"/>
  <cols>
    <col min="1" max="1" width="12.5" customWidth="1"/>
    <col min="2" max="6" width="16.6640625" customWidth="1"/>
  </cols>
  <sheetData>
    <row r="1" spans="1:8" ht="24" customHeight="1" x14ac:dyDescent="0.2">
      <c r="A1" s="19" t="s">
        <v>2</v>
      </c>
      <c r="B1" s="20"/>
      <c r="C1" s="20"/>
      <c r="D1" s="20"/>
      <c r="E1" s="20"/>
      <c r="F1" s="20"/>
    </row>
    <row r="2" spans="1:8" ht="20.100000000000001" customHeight="1" x14ac:dyDescent="0.2">
      <c r="A2" s="1"/>
      <c r="B2" s="1"/>
      <c r="C2" s="1"/>
      <c r="D2" s="1"/>
      <c r="E2" s="1"/>
      <c r="F2" s="3" t="s">
        <v>0</v>
      </c>
    </row>
    <row r="3" spans="1:8" ht="24.95" customHeight="1" x14ac:dyDescent="0.2">
      <c r="A3" s="4" t="s">
        <v>5</v>
      </c>
      <c r="B3" s="5" t="s">
        <v>6</v>
      </c>
      <c r="C3" s="5" t="s">
        <v>7</v>
      </c>
      <c r="D3" s="6" t="s">
        <v>8</v>
      </c>
      <c r="E3" s="7" t="s">
        <v>3</v>
      </c>
      <c r="F3" s="8" t="s">
        <v>4</v>
      </c>
    </row>
    <row r="4" spans="1:8" ht="24.95" customHeight="1" x14ac:dyDescent="0.2">
      <c r="A4" s="9">
        <v>106</v>
      </c>
      <c r="B4" s="10">
        <v>398066</v>
      </c>
      <c r="C4" s="11">
        <v>159226</v>
      </c>
      <c r="D4" s="11">
        <v>238840</v>
      </c>
      <c r="E4" s="12">
        <f>C4/B4</f>
        <v>0.39999899514150922</v>
      </c>
      <c r="F4" s="12">
        <f>D4/B4</f>
        <v>0.60000100485849084</v>
      </c>
      <c r="H4" s="2"/>
    </row>
    <row r="5" spans="1:8" ht="24.95" customHeight="1" x14ac:dyDescent="0.2">
      <c r="A5" s="9">
        <v>107</v>
      </c>
      <c r="B5" s="13">
        <v>347439</v>
      </c>
      <c r="C5" s="14">
        <v>138976</v>
      </c>
      <c r="D5" s="14">
        <v>208463</v>
      </c>
      <c r="E5" s="12">
        <f t="shared" ref="E5:E6" si="0">C5/B5</f>
        <v>0.40000115128123209</v>
      </c>
      <c r="F5" s="12">
        <f t="shared" ref="F5:F6" si="1">D5/B5</f>
        <v>0.59999884871876785</v>
      </c>
      <c r="H5" s="2"/>
    </row>
    <row r="6" spans="1:8" ht="24.95" customHeight="1" x14ac:dyDescent="0.2">
      <c r="A6" s="15">
        <v>108</v>
      </c>
      <c r="B6" s="14">
        <v>333973</v>
      </c>
      <c r="C6" s="14">
        <v>133589</v>
      </c>
      <c r="D6" s="14">
        <v>200384</v>
      </c>
      <c r="E6" s="12">
        <f t="shared" si="0"/>
        <v>0.39999940114919469</v>
      </c>
      <c r="F6" s="12">
        <f t="shared" si="1"/>
        <v>0.60000059885080526</v>
      </c>
      <c r="H6" s="2"/>
    </row>
    <row r="7" spans="1:8" ht="24.95" customHeight="1" x14ac:dyDescent="0.2">
      <c r="A7" s="15">
        <v>109</v>
      </c>
      <c r="B7" s="14">
        <v>294341</v>
      </c>
      <c r="C7" s="14">
        <v>117736</v>
      </c>
      <c r="D7" s="14">
        <v>176605</v>
      </c>
      <c r="E7" s="12">
        <f>C7/B7</f>
        <v>0.39999864103200028</v>
      </c>
      <c r="F7" s="12">
        <f>D7/B7</f>
        <v>0.60000135896799967</v>
      </c>
      <c r="H7" s="2"/>
    </row>
    <row r="8" spans="1:8" ht="24.95" customHeight="1" x14ac:dyDescent="0.2">
      <c r="A8" s="15">
        <v>110</v>
      </c>
      <c r="B8" s="14">
        <v>248937</v>
      </c>
      <c r="C8" s="14">
        <v>99575</v>
      </c>
      <c r="D8" s="14">
        <v>149362</v>
      </c>
      <c r="E8" s="12">
        <f>C8/B8</f>
        <v>0.40000080341612537</v>
      </c>
      <c r="F8" s="12">
        <f>D8/B8</f>
        <v>0.59999919658387468</v>
      </c>
      <c r="H8" s="2"/>
    </row>
    <row r="9" spans="1:8" ht="24.95" customHeight="1" x14ac:dyDescent="0.2">
      <c r="A9" s="15">
        <v>111</v>
      </c>
      <c r="B9" s="14">
        <v>404491</v>
      </c>
      <c r="C9" s="14">
        <v>161796</v>
      </c>
      <c r="D9" s="14">
        <v>242695</v>
      </c>
      <c r="E9" s="12">
        <f>C9/B9</f>
        <v>0.39999901110284281</v>
      </c>
      <c r="F9" s="12">
        <f>D9/B9</f>
        <v>0.60000098889715714</v>
      </c>
      <c r="H9" s="2"/>
    </row>
    <row r="10" spans="1:8" ht="24.95" customHeight="1" x14ac:dyDescent="0.2">
      <c r="A10" s="15">
        <v>112</v>
      </c>
      <c r="B10" s="14">
        <f>C10+D10</f>
        <v>525597</v>
      </c>
      <c r="C10" s="14">
        <v>210239</v>
      </c>
      <c r="D10" s="14">
        <v>315358</v>
      </c>
      <c r="E10" s="12">
        <f>C10/B10</f>
        <v>0.40000038051967574</v>
      </c>
      <c r="F10" s="12">
        <f>D10/B10</f>
        <v>0.59999961948032432</v>
      </c>
      <c r="H10" s="2"/>
    </row>
    <row r="11" spans="1:8" ht="24.95" customHeight="1" x14ac:dyDescent="0.2">
      <c r="A11" s="15">
        <v>113</v>
      </c>
      <c r="B11" s="17">
        <v>524408</v>
      </c>
      <c r="C11" s="17">
        <v>209763</v>
      </c>
      <c r="D11" s="17">
        <v>314645</v>
      </c>
      <c r="E11" s="18">
        <v>0.4</v>
      </c>
      <c r="F11" s="18">
        <v>0.6</v>
      </c>
      <c r="H11" s="2"/>
    </row>
    <row r="12" spans="1:8" ht="24.95" customHeight="1" x14ac:dyDescent="0.2">
      <c r="A12" s="16">
        <v>114</v>
      </c>
      <c r="B12" s="17">
        <v>504832</v>
      </c>
      <c r="C12" s="17">
        <v>201933</v>
      </c>
      <c r="D12" s="17">
        <v>302899</v>
      </c>
      <c r="E12" s="18">
        <v>0.4</v>
      </c>
      <c r="F12" s="18">
        <v>0.6</v>
      </c>
      <c r="H12" s="2"/>
    </row>
    <row r="13" spans="1:8" ht="20.100000000000001" customHeight="1" x14ac:dyDescent="0.2">
      <c r="A13" s="21" t="s">
        <v>1</v>
      </c>
      <c r="B13" s="22"/>
      <c r="C13" s="22"/>
      <c r="D13" s="22"/>
      <c r="E13" s="22"/>
      <c r="F13" s="22"/>
    </row>
  </sheetData>
  <mergeCells count="2">
    <mergeCell ref="A1:F1"/>
    <mergeCell ref="A13:F13"/>
  </mergeCells>
  <phoneticPr fontId="5" type="noConversion"/>
  <pageMargins left="0.7" right="0.7" top="0.75" bottom="0.75" header="0.3" footer="0.3"/>
  <pageSetup paperSize="9" scale="95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蔣曜宇</dc:creator>
  <cp:lastModifiedBy>蔣曜宇</cp:lastModifiedBy>
  <cp:lastPrinted>2026-05-13T05:22:00Z</cp:lastPrinted>
  <dcterms:created xsi:type="dcterms:W3CDTF">2020-04-28T03:07:53Z</dcterms:created>
  <dcterms:modified xsi:type="dcterms:W3CDTF">2026-05-13T05:27:06Z</dcterms:modified>
</cp:coreProperties>
</file>