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can\0513前-性別指標更新\"/>
    </mc:Choice>
  </mc:AlternateContent>
  <xr:revisionPtr revIDLastSave="0" documentId="13_ncr:1_{BD167AEA-9FEA-4A37-B75B-29686880E8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4" i="1" l="1"/>
  <c r="E14" i="1"/>
  <c r="B12" i="1"/>
  <c r="F12" i="1" s="1"/>
  <c r="E11" i="1"/>
  <c r="F11" i="1"/>
  <c r="B13" i="1"/>
  <c r="F13" i="1" s="1"/>
  <c r="E12" i="1" l="1"/>
  <c r="E13" i="1"/>
  <c r="F10" i="1"/>
  <c r="E10" i="1"/>
  <c r="E4" i="1" l="1"/>
  <c r="F5" i="1"/>
  <c r="F6" i="1"/>
  <c r="F7" i="1"/>
  <c r="F8" i="1"/>
  <c r="F4" i="1"/>
  <c r="E5" i="1"/>
  <c r="E6" i="1"/>
  <c r="E7" i="1"/>
  <c r="E8" i="1"/>
</calcChain>
</file>

<file path=xl/sharedStrings.xml><?xml version="1.0" encoding="utf-8"?>
<sst xmlns="http://schemas.openxmlformats.org/spreadsheetml/2006/main" count="19" uniqueCount="17">
  <si>
    <r>
      <rPr>
        <sz val="12"/>
        <rFont val="標楷體"/>
        <family val="4"/>
      </rPr>
      <t>單位:人次</t>
    </r>
  </si>
  <si>
    <r>
      <rPr>
        <sz val="12"/>
        <rFont val="標楷體"/>
        <family val="4"/>
      </rPr>
      <t>年別</t>
    </r>
  </si>
  <si>
    <r>
      <rPr>
        <sz val="12"/>
        <rFont val="標楷體"/>
        <family val="4"/>
      </rPr>
      <t>總計</t>
    </r>
  </si>
  <si>
    <r>
      <rPr>
        <sz val="12"/>
        <rFont val="標楷體"/>
        <family val="4"/>
      </rPr>
      <t>男</t>
    </r>
  </si>
  <si>
    <r>
      <rPr>
        <sz val="12"/>
        <rFont val="標楷體"/>
        <family val="4"/>
      </rPr>
      <t>資料來源: 桃園市政府文化局。</t>
    </r>
  </si>
  <si>
    <t>女</t>
    <phoneticPr fontId="7" type="noConversion"/>
  </si>
  <si>
    <t>百分比(男)</t>
    <phoneticPr fontId="7" type="noConversion"/>
  </si>
  <si>
    <t>百分比(女)</t>
    <phoneticPr fontId="7" type="noConversion"/>
  </si>
  <si>
    <t>-</t>
    <phoneticPr fontId="7" type="noConversion"/>
  </si>
  <si>
    <t>-</t>
    <phoneticPr fontId="7" type="noConversion"/>
  </si>
  <si>
    <t>-</t>
    <phoneticPr fontId="7" type="noConversion"/>
  </si>
  <si>
    <t>備註</t>
    <phoneticPr fontId="7" type="noConversion"/>
  </si>
  <si>
    <t>註1</t>
    <phoneticPr fontId="7" type="noConversion"/>
  </si>
  <si>
    <t>註2</t>
    <phoneticPr fontId="7" type="noConversion"/>
  </si>
  <si>
    <t>註1：109年因疫情關係，延至110年辦理，故109年參與人數為0人。</t>
    <phoneticPr fontId="7" type="noConversion"/>
  </si>
  <si>
    <t>註2：114年桃園管樂嘉年華參與活動人次其他性別者為2,400人。</t>
    <phoneticPr fontId="7" type="noConversion"/>
  </si>
  <si>
    <t>桃園國際管樂嘉年華參與活動人次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</si>
</sst>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Times New Roman"/>
      <charset val="204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2"/>
      <color rgb="FF000000"/>
      <name val="標楷體"/>
      <family val="2"/>
    </font>
    <font>
      <sz val="14"/>
      <name val="標楷體"/>
      <family val="4"/>
    </font>
    <font>
      <sz val="12"/>
      <name val="標楷體"/>
      <family val="4"/>
    </font>
    <font>
      <sz val="10"/>
      <color rgb="FF000000"/>
      <name val="Times New Roman"/>
      <family val="1"/>
    </font>
    <font>
      <sz val="9"/>
      <name val="細明體"/>
      <family val="3"/>
      <charset val="136"/>
    </font>
    <font>
      <sz val="12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>
      <alignment vertical="center"/>
    </xf>
  </cellStyleXfs>
  <cellXfs count="30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3" fontId="3" fillId="0" borderId="6" xfId="0" applyNumberFormat="1" applyFont="1" applyFill="1" applyBorder="1" applyAlignment="1">
      <alignment horizontal="center" vertical="center" shrinkToFit="1"/>
    </xf>
    <xf numFmtId="3" fontId="3" fillId="0" borderId="7" xfId="0" applyNumberFormat="1" applyFont="1" applyFill="1" applyBorder="1" applyAlignment="1">
      <alignment horizontal="center" vertical="center" shrinkToFit="1"/>
    </xf>
    <xf numFmtId="9" fontId="3" fillId="0" borderId="0" xfId="1" applyFont="1" applyFill="1" applyBorder="1" applyAlignment="1">
      <alignment horizontal="center" vertical="center" shrinkToFit="1"/>
    </xf>
    <xf numFmtId="3" fontId="3" fillId="0" borderId="9" xfId="0" applyNumberFormat="1" applyFont="1" applyFill="1" applyBorder="1" applyAlignment="1">
      <alignment horizontal="center" vertical="center" shrinkToFit="1"/>
    </xf>
    <xf numFmtId="3" fontId="3" fillId="0" borderId="0" xfId="0" applyNumberFormat="1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1" fontId="3" fillId="0" borderId="5" xfId="0" applyNumberFormat="1" applyFont="1" applyFill="1" applyBorder="1" applyAlignment="1">
      <alignment horizontal="center" vertical="center" shrinkToFit="1"/>
    </xf>
    <xf numFmtId="9" fontId="3" fillId="0" borderId="0" xfId="1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 shrinkToFit="1"/>
    </xf>
    <xf numFmtId="1" fontId="3" fillId="0" borderId="10" xfId="0" applyNumberFormat="1" applyFont="1" applyFill="1" applyBorder="1" applyAlignment="1">
      <alignment horizontal="center" vertical="center" shrinkToFit="1"/>
    </xf>
    <xf numFmtId="1" fontId="3" fillId="0" borderId="13" xfId="0" applyNumberFormat="1" applyFont="1" applyFill="1" applyBorder="1" applyAlignment="1">
      <alignment horizontal="center" vertical="center" shrinkToFit="1"/>
    </xf>
    <xf numFmtId="0" fontId="9" fillId="0" borderId="14" xfId="0" applyFon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8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3" fontId="0" fillId="0" borderId="0" xfId="0" applyNumberFormat="1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/>
    </xf>
  </cellXfs>
  <cellStyles count="2">
    <cellStyle name="一般" xfId="0" builtinId="0"/>
    <cellStyle name="百分比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zoomScaleNormal="100" workbookViewId="0">
      <selection activeCell="E23" sqref="E23"/>
    </sheetView>
  </sheetViews>
  <sheetFormatPr defaultRowHeight="12.75" x14ac:dyDescent="0.2"/>
  <cols>
    <col min="1" max="1" width="11.83203125" customWidth="1"/>
    <col min="2" max="6" width="15.5" customWidth="1"/>
  </cols>
  <sheetData>
    <row r="1" spans="1:10" ht="24" customHeight="1" x14ac:dyDescent="0.2">
      <c r="A1" s="24" t="s">
        <v>16</v>
      </c>
      <c r="B1" s="25"/>
      <c r="C1" s="25"/>
      <c r="D1" s="25"/>
      <c r="E1" s="25"/>
      <c r="F1" s="25"/>
    </row>
    <row r="2" spans="1:10" ht="23.45" customHeight="1" x14ac:dyDescent="0.2">
      <c r="A2" s="1"/>
      <c r="B2" s="1"/>
      <c r="C2" s="1"/>
      <c r="D2" s="1"/>
      <c r="E2" s="1"/>
      <c r="F2" s="2" t="s">
        <v>0</v>
      </c>
    </row>
    <row r="3" spans="1:10" ht="24.95" customHeight="1" x14ac:dyDescent="0.2">
      <c r="A3" s="3" t="s">
        <v>1</v>
      </c>
      <c r="B3" s="9" t="s">
        <v>2</v>
      </c>
      <c r="C3" s="9" t="s">
        <v>3</v>
      </c>
      <c r="D3" s="10" t="s">
        <v>5</v>
      </c>
      <c r="E3" s="11" t="s">
        <v>6</v>
      </c>
      <c r="F3" s="12" t="s">
        <v>7</v>
      </c>
      <c r="G3" s="18" t="s">
        <v>11</v>
      </c>
    </row>
    <row r="4" spans="1:10" ht="24.95" customHeight="1" x14ac:dyDescent="0.2">
      <c r="A4" s="13">
        <v>104</v>
      </c>
      <c r="B4" s="4">
        <v>15000</v>
      </c>
      <c r="C4" s="5">
        <v>6585</v>
      </c>
      <c r="D4" s="5">
        <v>8415</v>
      </c>
      <c r="E4" s="6">
        <f>C4/B4</f>
        <v>0.439</v>
      </c>
      <c r="F4" s="14">
        <f>D4/B4</f>
        <v>0.56100000000000005</v>
      </c>
      <c r="G4" s="19"/>
    </row>
    <row r="5" spans="1:10" ht="24.95" customHeight="1" x14ac:dyDescent="0.2">
      <c r="A5" s="15">
        <v>105</v>
      </c>
      <c r="B5" s="7">
        <v>24000</v>
      </c>
      <c r="C5" s="8">
        <v>9768</v>
      </c>
      <c r="D5" s="8">
        <v>14232</v>
      </c>
      <c r="E5" s="6">
        <f t="shared" ref="E5:E8" si="0">C5/B5</f>
        <v>0.40699999999999997</v>
      </c>
      <c r="F5" s="14">
        <f t="shared" ref="F5:F8" si="1">D5/B5</f>
        <v>0.59299999999999997</v>
      </c>
      <c r="G5" s="19"/>
    </row>
    <row r="6" spans="1:10" ht="24.95" customHeight="1" x14ac:dyDescent="0.2">
      <c r="A6" s="15">
        <v>106</v>
      </c>
      <c r="B6" s="7">
        <v>35000</v>
      </c>
      <c r="C6" s="8">
        <v>15400</v>
      </c>
      <c r="D6" s="8">
        <v>19600</v>
      </c>
      <c r="E6" s="6">
        <f t="shared" si="0"/>
        <v>0.44</v>
      </c>
      <c r="F6" s="14">
        <f t="shared" si="1"/>
        <v>0.56000000000000005</v>
      </c>
      <c r="G6" s="19"/>
    </row>
    <row r="7" spans="1:10" ht="24.95" customHeight="1" x14ac:dyDescent="0.2">
      <c r="A7" s="15">
        <v>107</v>
      </c>
      <c r="B7" s="7">
        <v>35000</v>
      </c>
      <c r="C7" s="8">
        <v>22236</v>
      </c>
      <c r="D7" s="8">
        <v>12764</v>
      </c>
      <c r="E7" s="6">
        <f t="shared" si="0"/>
        <v>0.63531428571428572</v>
      </c>
      <c r="F7" s="14">
        <f t="shared" si="1"/>
        <v>0.36468571428571428</v>
      </c>
      <c r="G7" s="19"/>
    </row>
    <row r="8" spans="1:10" ht="24.95" customHeight="1" x14ac:dyDescent="0.2">
      <c r="A8" s="16">
        <v>108</v>
      </c>
      <c r="B8" s="8">
        <v>35000</v>
      </c>
      <c r="C8" s="8">
        <v>11900</v>
      </c>
      <c r="D8" s="8">
        <v>23100</v>
      </c>
      <c r="E8" s="6">
        <f t="shared" si="0"/>
        <v>0.34</v>
      </c>
      <c r="F8" s="14">
        <f t="shared" si="1"/>
        <v>0.66</v>
      </c>
      <c r="G8" s="19"/>
    </row>
    <row r="9" spans="1:10" ht="24.95" customHeight="1" x14ac:dyDescent="0.2">
      <c r="A9" s="16">
        <v>109</v>
      </c>
      <c r="B9" s="8" t="s">
        <v>8</v>
      </c>
      <c r="C9" s="8" t="s">
        <v>8</v>
      </c>
      <c r="D9" s="8" t="s">
        <v>9</v>
      </c>
      <c r="E9" s="6" t="s">
        <v>10</v>
      </c>
      <c r="F9" s="14" t="s">
        <v>10</v>
      </c>
      <c r="G9" s="22" t="s">
        <v>12</v>
      </c>
    </row>
    <row r="10" spans="1:10" ht="24.95" customHeight="1" x14ac:dyDescent="0.2">
      <c r="A10" s="16">
        <v>110</v>
      </c>
      <c r="B10" s="8">
        <v>1600</v>
      </c>
      <c r="C10" s="8">
        <v>928</v>
      </c>
      <c r="D10" s="8">
        <v>672</v>
      </c>
      <c r="E10" s="6">
        <f>C10/B10</f>
        <v>0.57999999999999996</v>
      </c>
      <c r="F10" s="14">
        <f>D10/B10</f>
        <v>0.42</v>
      </c>
      <c r="G10" s="19"/>
    </row>
    <row r="11" spans="1:10" ht="24.95" customHeight="1" x14ac:dyDescent="0.2">
      <c r="A11" s="16">
        <v>111</v>
      </c>
      <c r="B11" s="8">
        <v>6000</v>
      </c>
      <c r="C11" s="8">
        <v>2760</v>
      </c>
      <c r="D11" s="8">
        <v>3240</v>
      </c>
      <c r="E11" s="6">
        <f>C11/B11</f>
        <v>0.46</v>
      </c>
      <c r="F11" s="14">
        <f>D11/B11</f>
        <v>0.54</v>
      </c>
      <c r="G11" s="19"/>
    </row>
    <row r="12" spans="1:10" ht="24.95" customHeight="1" x14ac:dyDescent="0.2">
      <c r="A12" s="16">
        <v>112</v>
      </c>
      <c r="B12" s="8">
        <f>C12+D12</f>
        <v>20040</v>
      </c>
      <c r="C12" s="8">
        <v>8016</v>
      </c>
      <c r="D12" s="8">
        <v>12024</v>
      </c>
      <c r="E12" s="6">
        <f>C12/B12</f>
        <v>0.4</v>
      </c>
      <c r="F12" s="14">
        <f>D12/B12</f>
        <v>0.6</v>
      </c>
      <c r="G12" s="20"/>
    </row>
    <row r="13" spans="1:10" ht="24.95" customHeight="1" x14ac:dyDescent="0.2">
      <c r="A13" s="16">
        <v>113</v>
      </c>
      <c r="B13" s="8">
        <f>C13+D13</f>
        <v>26400</v>
      </c>
      <c r="C13" s="8">
        <v>7920</v>
      </c>
      <c r="D13" s="8">
        <v>18480</v>
      </c>
      <c r="E13" s="6">
        <f>C13/B13</f>
        <v>0.3</v>
      </c>
      <c r="F13" s="14">
        <f>D13/B13</f>
        <v>0.7</v>
      </c>
      <c r="G13" s="20"/>
    </row>
    <row r="14" spans="1:10" ht="24.95" customHeight="1" x14ac:dyDescent="0.2">
      <c r="A14" s="17">
        <v>114</v>
      </c>
      <c r="B14" s="8">
        <v>50000</v>
      </c>
      <c r="C14" s="8">
        <v>17650</v>
      </c>
      <c r="D14" s="8">
        <v>29950</v>
      </c>
      <c r="E14" s="6">
        <f>C14/B14</f>
        <v>0.35299999999999998</v>
      </c>
      <c r="F14" s="14">
        <f>D14/B14</f>
        <v>0.59899999999999998</v>
      </c>
      <c r="G14" s="21" t="s">
        <v>13</v>
      </c>
      <c r="J14" s="23"/>
    </row>
    <row r="15" spans="1:10" ht="20.25" customHeight="1" x14ac:dyDescent="0.2">
      <c r="A15" s="26" t="s">
        <v>4</v>
      </c>
      <c r="B15" s="26"/>
      <c r="C15" s="26"/>
      <c r="D15" s="26"/>
      <c r="E15" s="26"/>
      <c r="F15" s="26"/>
      <c r="G15" s="20"/>
    </row>
    <row r="16" spans="1:10" ht="18.75" customHeight="1" x14ac:dyDescent="0.2">
      <c r="A16" s="27" t="s">
        <v>14</v>
      </c>
      <c r="B16" s="27"/>
      <c r="C16" s="27"/>
      <c r="D16" s="27"/>
      <c r="E16" s="27"/>
      <c r="F16" s="27"/>
    </row>
    <row r="17" spans="1:7" ht="16.5" x14ac:dyDescent="0.2">
      <c r="A17" s="28" t="s">
        <v>15</v>
      </c>
      <c r="B17" s="29"/>
      <c r="C17" s="29"/>
      <c r="D17" s="29"/>
      <c r="E17" s="29"/>
      <c r="F17" s="29"/>
      <c r="G17" s="29"/>
    </row>
  </sheetData>
  <mergeCells count="4">
    <mergeCell ref="A1:F1"/>
    <mergeCell ref="A15:F15"/>
    <mergeCell ref="A16:F16"/>
    <mergeCell ref="A17:G17"/>
  </mergeCells>
  <phoneticPr fontId="7" type="noConversion"/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劉芳鈞</dc:creator>
  <cp:lastModifiedBy>練柔</cp:lastModifiedBy>
  <cp:lastPrinted>2021-07-02T07:31:38Z</cp:lastPrinted>
  <dcterms:created xsi:type="dcterms:W3CDTF">2021-05-31T11:22:05Z</dcterms:created>
  <dcterms:modified xsi:type="dcterms:W3CDTF">2026-04-30T02:06:26Z</dcterms:modified>
</cp:coreProperties>
</file>