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172.17.35.99\秘書室共用區\0912性平業務-網站發布訊息\115年\114年統計指標\"/>
    </mc:Choice>
  </mc:AlternateContent>
  <xr:revisionPtr revIDLastSave="0" documentId="13_ncr:1_{73107AF8-C197-49B2-9E67-67DE3CF59C52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工作表1" sheetId="1" r:id="rId1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9" i="1" l="1"/>
  <c r="H9" i="1"/>
  <c r="D9" i="1"/>
  <c r="B6" i="1"/>
  <c r="F6" i="1"/>
  <c r="B5" i="1"/>
  <c r="F5" i="1"/>
  <c r="H6" i="1"/>
  <c r="H5" i="1"/>
  <c r="D5" i="1"/>
  <c r="D6" i="1"/>
</calcChain>
</file>

<file path=xl/sharedStrings.xml><?xml version="1.0" encoding="utf-8"?>
<sst xmlns="http://schemas.openxmlformats.org/spreadsheetml/2006/main" count="18" uniqueCount="16">
  <si>
    <t>單位:人；%</t>
    <phoneticPr fontId="2" type="noConversion"/>
  </si>
  <si>
    <t>年別</t>
    <phoneticPr fontId="2" type="noConversion"/>
  </si>
  <si>
    <t>總計</t>
  </si>
  <si>
    <t>男</t>
  </si>
  <si>
    <t>女</t>
  </si>
  <si>
    <t>其他
(公司)</t>
    <phoneticPr fontId="2" type="noConversion"/>
  </si>
  <si>
    <t>占比</t>
    <phoneticPr fontId="2" type="noConversion"/>
  </si>
  <si>
    <t>109年</t>
    <phoneticPr fontId="2" type="noConversion"/>
  </si>
  <si>
    <t>110年</t>
    <phoneticPr fontId="2" type="noConversion"/>
  </si>
  <si>
    <t>111年</t>
  </si>
  <si>
    <t>表1</t>
    <phoneticPr fontId="2" type="noConversion"/>
  </si>
  <si>
    <t>桃園市區段徵收土地標售得標人之性別人數</t>
    <phoneticPr fontId="2" type="noConversion"/>
  </si>
  <si>
    <t>112年</t>
  </si>
  <si>
    <r>
      <t>資料來源：地政局區段徵收科</t>
    </r>
    <r>
      <rPr>
        <sz val="12"/>
        <color rgb="FF000000"/>
        <rFont val="標楷體"/>
        <family val="4"/>
        <charset val="136"/>
      </rPr>
      <t xml:space="preserve">   </t>
    </r>
  </si>
  <si>
    <t>113年</t>
  </si>
  <si>
    <t>114年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</si>
</sst>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2"/>
      <color theme="1"/>
      <name val="新細明體"/>
      <family val="2"/>
      <charset val="136"/>
      <scheme val="minor"/>
    </font>
    <font>
      <sz val="14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2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right" vertical="center" wrapText="1"/>
    </xf>
    <xf numFmtId="2" fontId="4" fillId="0" borderId="2" xfId="0" applyNumberFormat="1" applyFont="1" applyBorder="1" applyAlignment="1">
      <alignment horizontal="right" vertical="center" wrapText="1"/>
    </xf>
    <xf numFmtId="0" fontId="4" fillId="0" borderId="4" xfId="0" applyFont="1" applyBorder="1" applyAlignment="1">
      <alignment horizontal="center" vertical="center" wrapText="1"/>
    </xf>
    <xf numFmtId="3" fontId="4" fillId="0" borderId="0" xfId="0" applyNumberFormat="1" applyFont="1" applyAlignment="1">
      <alignment horizontal="right" vertical="center" wrapText="1"/>
    </xf>
    <xf numFmtId="2" fontId="4" fillId="0" borderId="0" xfId="0" applyNumberFormat="1" applyFont="1" applyAlignment="1">
      <alignment horizontal="righ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 wrapText="1"/>
    </xf>
    <xf numFmtId="0" fontId="6" fillId="0" borderId="0" xfId="0" applyFont="1">
      <alignment vertical="center"/>
    </xf>
    <xf numFmtId="0" fontId="5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4" fontId="4" fillId="0" borderId="0" xfId="0" applyNumberFormat="1" applyFont="1" applyBorder="1" applyAlignment="1">
      <alignment horizontal="righ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right" vertical="center" wrapText="1"/>
    </xf>
    <xf numFmtId="0" fontId="5" fillId="0" borderId="8" xfId="0" applyFont="1" applyBorder="1" applyAlignment="1">
      <alignment horizontal="right" vertical="center" wrapText="1"/>
    </xf>
    <xf numFmtId="3" fontId="4" fillId="0" borderId="8" xfId="0" applyNumberFormat="1" applyFont="1" applyBorder="1" applyAlignment="1">
      <alignment horizontal="righ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workbookViewId="0">
      <selection activeCell="I20" sqref="I20"/>
    </sheetView>
  </sheetViews>
  <sheetFormatPr defaultRowHeight="16.5" customHeight="1"/>
  <cols>
    <col min="1" max="1" width="10.625" style="1" customWidth="1"/>
    <col min="2" max="8" width="9.125" style="1" customWidth="1"/>
    <col min="9" max="16384" width="9" style="1"/>
  </cols>
  <sheetData>
    <row r="1" spans="1:8" ht="16.5" customHeight="1">
      <c r="A1" s="18" t="s">
        <v>11</v>
      </c>
      <c r="B1" s="18"/>
      <c r="C1" s="18"/>
      <c r="D1" s="18"/>
      <c r="E1" s="18"/>
      <c r="F1" s="18"/>
      <c r="G1" s="18"/>
      <c r="H1" s="18"/>
    </row>
    <row r="2" spans="1:8" s="3" customFormat="1" ht="16.5" customHeight="1" thickBot="1">
      <c r="A2" s="2" t="s">
        <v>10</v>
      </c>
      <c r="B2" s="2"/>
      <c r="C2" s="2"/>
      <c r="D2" s="2"/>
      <c r="E2" s="2"/>
      <c r="F2" s="2"/>
      <c r="G2" s="19" t="s">
        <v>0</v>
      </c>
      <c r="H2" s="19"/>
    </row>
    <row r="3" spans="1:8" ht="16.5" customHeight="1" thickBot="1">
      <c r="A3" s="20" t="s">
        <v>1</v>
      </c>
      <c r="B3" s="20" t="s">
        <v>2</v>
      </c>
      <c r="C3" s="22" t="s">
        <v>3</v>
      </c>
      <c r="D3" s="14"/>
      <c r="E3" s="22" t="s">
        <v>4</v>
      </c>
      <c r="F3" s="14"/>
      <c r="G3" s="22" t="s">
        <v>5</v>
      </c>
      <c r="H3" s="15"/>
    </row>
    <row r="4" spans="1:8" ht="16.5" customHeight="1" thickBot="1">
      <c r="A4" s="21"/>
      <c r="B4" s="21"/>
      <c r="C4" s="23"/>
      <c r="D4" s="17" t="s">
        <v>6</v>
      </c>
      <c r="E4" s="23"/>
      <c r="F4" s="17" t="s">
        <v>6</v>
      </c>
      <c r="G4" s="23"/>
      <c r="H4" s="16" t="s">
        <v>6</v>
      </c>
    </row>
    <row r="5" spans="1:8" ht="16.5" customHeight="1">
      <c r="A5" s="4" t="s">
        <v>7</v>
      </c>
      <c r="B5" s="5">
        <f>C5+E5+G5</f>
        <v>10</v>
      </c>
      <c r="C5" s="5">
        <v>3</v>
      </c>
      <c r="D5" s="6">
        <f>C5/B$5*100</f>
        <v>30</v>
      </c>
      <c r="E5" s="5">
        <v>1</v>
      </c>
      <c r="F5" s="6">
        <f>E5/$B5*100</f>
        <v>10</v>
      </c>
      <c r="G5" s="5">
        <v>6</v>
      </c>
      <c r="H5" s="6">
        <f>G5/$B$5*100</f>
        <v>60</v>
      </c>
    </row>
    <row r="6" spans="1:8" ht="16.5" customHeight="1">
      <c r="A6" s="7" t="s">
        <v>8</v>
      </c>
      <c r="B6" s="8">
        <f>C6+E6+G6</f>
        <v>150</v>
      </c>
      <c r="C6" s="8">
        <v>35</v>
      </c>
      <c r="D6" s="9">
        <f>C6/B$6*100</f>
        <v>23.333333333333332</v>
      </c>
      <c r="E6" s="8">
        <v>14</v>
      </c>
      <c r="F6" s="9">
        <f>E6/$B6*100</f>
        <v>9.3333333333333339</v>
      </c>
      <c r="G6" s="8">
        <v>101</v>
      </c>
      <c r="H6" s="9">
        <f>G6/$B$6*100</f>
        <v>67.333333333333329</v>
      </c>
    </row>
    <row r="7" spans="1:8" ht="16.5" customHeight="1">
      <c r="A7" s="10" t="s">
        <v>9</v>
      </c>
      <c r="B7" s="11">
        <v>17</v>
      </c>
      <c r="C7" s="11">
        <v>8</v>
      </c>
      <c r="D7" s="11">
        <v>47.06</v>
      </c>
      <c r="E7" s="11">
        <v>3</v>
      </c>
      <c r="F7" s="11">
        <v>17.649999999999999</v>
      </c>
      <c r="G7" s="11">
        <v>6</v>
      </c>
      <c r="H7" s="11">
        <v>35.29</v>
      </c>
    </row>
    <row r="8" spans="1:8" ht="16.5" customHeight="1">
      <c r="A8" s="10" t="s">
        <v>12</v>
      </c>
      <c r="B8" s="28">
        <v>71</v>
      </c>
      <c r="C8" s="13">
        <v>40</v>
      </c>
      <c r="D8" s="13">
        <v>56.34</v>
      </c>
      <c r="E8" s="13">
        <v>15</v>
      </c>
      <c r="F8" s="13">
        <v>21.13</v>
      </c>
      <c r="G8" s="13">
        <v>16</v>
      </c>
      <c r="H8" s="13">
        <v>22.53</v>
      </c>
    </row>
    <row r="9" spans="1:8" ht="16.5" customHeight="1">
      <c r="A9" s="10" t="s">
        <v>14</v>
      </c>
      <c r="B9" s="29">
        <f>C9+E9+G9</f>
        <v>28</v>
      </c>
      <c r="C9" s="24">
        <v>9</v>
      </c>
      <c r="D9" s="25">
        <f>C9/B9*100</f>
        <v>32.142857142857146</v>
      </c>
      <c r="E9" s="24">
        <v>17</v>
      </c>
      <c r="F9" s="25">
        <v>60.72</v>
      </c>
      <c r="G9" s="24">
        <v>2</v>
      </c>
      <c r="H9" s="25">
        <f>G9/B9*100</f>
        <v>7.1428571428571423</v>
      </c>
    </row>
    <row r="10" spans="1:8" ht="16.5" customHeight="1" thickBot="1">
      <c r="A10" s="26" t="s">
        <v>15</v>
      </c>
      <c r="B10" s="27">
        <v>28</v>
      </c>
      <c r="C10" s="27">
        <v>14</v>
      </c>
      <c r="D10" s="27">
        <v>50</v>
      </c>
      <c r="E10" s="27">
        <v>9</v>
      </c>
      <c r="F10" s="27">
        <v>32.14</v>
      </c>
      <c r="G10" s="27">
        <v>5</v>
      </c>
      <c r="H10" s="27">
        <v>17.86</v>
      </c>
    </row>
    <row r="11" spans="1:8" ht="16.5" customHeight="1">
      <c r="A11" s="12" t="s">
        <v>13</v>
      </c>
      <c r="B11"/>
      <c r="C11"/>
      <c r="D11"/>
      <c r="E11"/>
      <c r="F11"/>
      <c r="G11"/>
      <c r="H11"/>
    </row>
  </sheetData>
  <mergeCells count="7">
    <mergeCell ref="A1:H1"/>
    <mergeCell ref="G2:H2"/>
    <mergeCell ref="A3:A4"/>
    <mergeCell ref="B3:B4"/>
    <mergeCell ref="C3:C4"/>
    <mergeCell ref="E3:E4"/>
    <mergeCell ref="G3:G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李慧美</dc:creator>
  <cp:lastModifiedBy>李慧美</cp:lastModifiedBy>
  <dcterms:created xsi:type="dcterms:W3CDTF">2023-02-04T03:34:10Z</dcterms:created>
  <dcterms:modified xsi:type="dcterms:W3CDTF">2026-04-15T01:48:10Z</dcterms:modified>
</cp:coreProperties>
</file>