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8_{1DDDBBEF-1F78-479E-9921-816A633327E9}" xr6:coauthVersionLast="47" xr6:coauthVersionMax="47" xr10:uidLastSave="{00000000-0000-0000-0000-000000000000}"/>
  <bookViews>
    <workbookView xWindow="-108" yWindow="-108" windowWidth="30936" windowHeight="16776" activeTab="3" xr2:uid="{00000000-000D-0000-FFFF-FFFF00000000}"/>
  </bookViews>
  <sheets>
    <sheet name="111年" sheetId="23" r:id="rId1"/>
    <sheet name="112年" sheetId="24" r:id="rId2"/>
    <sheet name="113年" sheetId="25" r:id="rId3"/>
    <sheet name="114年" sheetId="2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26" l="1"/>
  <c r="B16" i="26"/>
  <c r="B15" i="26"/>
  <c r="B14" i="26"/>
  <c r="B13" i="26"/>
  <c r="B12" i="26"/>
  <c r="B11" i="26"/>
  <c r="B10" i="26"/>
  <c r="B9" i="26"/>
  <c r="B8" i="26"/>
  <c r="B7" i="26"/>
  <c r="B6" i="26"/>
  <c r="D5" i="26"/>
  <c r="C5" i="26"/>
  <c r="B5" i="25"/>
  <c r="C5" i="25"/>
  <c r="D5" i="25"/>
  <c r="D5" i="24"/>
  <c r="C5" i="24"/>
  <c r="B5" i="24"/>
  <c r="B5" i="26" l="1"/>
</calcChain>
</file>

<file path=xl/sharedStrings.xml><?xml version="1.0" encoding="utf-8"?>
<sst xmlns="http://schemas.openxmlformats.org/spreadsheetml/2006/main" count="80" uniqueCount="23">
  <si>
    <r>
      <rPr>
        <sz val="12"/>
        <rFont val="標楷體"/>
        <family val="4"/>
        <charset val="136"/>
      </rPr>
      <t>單位：人</t>
    </r>
    <phoneticPr fontId="4" type="noConversion"/>
  </si>
  <si>
    <r>
      <rPr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</si>
  <si>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男性</t>
    </r>
  </si>
  <si>
    <r>
      <rPr>
        <sz val="12"/>
        <rFont val="標楷體"/>
        <family val="4"/>
        <charset val="136"/>
      </rPr>
      <t>女性</t>
    </r>
  </si>
  <si>
    <t>語言別</t>
    <phoneticPr fontId="4" type="noConversion"/>
  </si>
  <si>
    <t>粵語</t>
  </si>
  <si>
    <t>英語</t>
  </si>
  <si>
    <t>西班牙語</t>
  </si>
  <si>
    <t>其他語言</t>
    <phoneticPr fontId="4" type="noConversion"/>
  </si>
  <si>
    <t>桃園市政府社會局新住民通譯人員數</t>
    <phoneticPr fontId="4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</si>
  <si>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4" type="noConversion"/>
  </si>
  <si>
    <t>越南語</t>
  </si>
  <si>
    <t>印尼語</t>
  </si>
  <si>
    <t>泰語</t>
  </si>
  <si>
    <t>菲律賓語</t>
  </si>
  <si>
    <t>緬甸語</t>
  </si>
  <si>
    <t>柬埔寨語</t>
  </si>
  <si>
    <t>馬來語</t>
  </si>
  <si>
    <t>蒙古語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</si>
  <si>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4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</si>
  <si>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4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</si>
  <si>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年底</t>
    </r>
    <phoneticPr fontId="4" type="noConversion"/>
  </si>
  <si>
    <t>桃園市政府婦幼發展局新住民通譯人員數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</si>
</sst>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3"/>
      <name val="新細明體"/>
      <family val="1"/>
      <charset val="136"/>
    </font>
    <font>
      <sz val="14"/>
      <name val="Times New Roman"/>
      <family val="1"/>
    </font>
    <font>
      <sz val="12"/>
      <name val="Times New Roman"/>
      <family val="4"/>
      <charset val="136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6" fillId="0" borderId="0"/>
    <xf numFmtId="0" fontId="2" fillId="0" borderId="0"/>
    <xf numFmtId="43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3" fillId="0" borderId="1" xfId="2" applyFont="1" applyBorder="1" applyAlignment="1">
      <alignment horizontal="center"/>
    </xf>
    <xf numFmtId="0" fontId="2" fillId="0" borderId="0" xfId="2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2" fillId="0" borderId="5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0" fontId="2" fillId="0" borderId="4" xfId="2" applyBorder="1" applyAlignment="1">
      <alignment horizontal="center"/>
    </xf>
    <xf numFmtId="41" fontId="2" fillId="0" borderId="5" xfId="2" applyNumberFormat="1" applyBorder="1" applyAlignment="1">
      <alignment vertical="center"/>
    </xf>
    <xf numFmtId="41" fontId="2" fillId="0" borderId="6" xfId="2" applyNumberFormat="1" applyBorder="1" applyAlignment="1">
      <alignment vertical="center"/>
    </xf>
    <xf numFmtId="41" fontId="2" fillId="0" borderId="2" xfId="2" applyNumberFormat="1" applyBorder="1" applyAlignment="1">
      <alignment vertical="center"/>
    </xf>
    <xf numFmtId="41" fontId="2" fillId="0" borderId="0" xfId="2" applyNumberFormat="1" applyAlignment="1">
      <alignment vertical="center"/>
    </xf>
    <xf numFmtId="41" fontId="2" fillId="0" borderId="3" xfId="2" applyNumberFormat="1" applyBorder="1" applyAlignment="1">
      <alignment vertical="center"/>
    </xf>
    <xf numFmtId="0" fontId="3" fillId="0" borderId="7" xfId="2" applyFont="1" applyBorder="1" applyAlignment="1">
      <alignment horizontal="center"/>
    </xf>
    <xf numFmtId="41" fontId="2" fillId="0" borderId="8" xfId="2" applyNumberFormat="1" applyBorder="1" applyAlignment="1">
      <alignment vertical="center"/>
    </xf>
    <xf numFmtId="0" fontId="9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2" fillId="0" borderId="3" xfId="2" applyBorder="1" applyAlignment="1">
      <alignment horizontal="right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2" fillId="0" borderId="0" xfId="2" applyAlignment="1">
      <alignment horizontal="left" vertical="top" wrapText="1"/>
    </xf>
  </cellXfs>
  <cellStyles count="16">
    <cellStyle name="一般" xfId="0" builtinId="0"/>
    <cellStyle name="一般 2" xfId="1" xr:uid="{00000000-0005-0000-0000-000001000000}"/>
    <cellStyle name="一般_Sheet1" xfId="2" xr:uid="{00000000-0005-0000-0000-000002000000}"/>
    <cellStyle name="千分位 2" xfId="3" xr:uid="{00000000-0005-0000-0000-000003000000}"/>
    <cellStyle name="千分位 2 2" xfId="6" xr:uid="{00000000-0005-0000-0000-000004000000}"/>
    <cellStyle name="千分位 2 2 2" xfId="9" xr:uid="{00000000-0005-0000-0000-000005000000}"/>
    <cellStyle name="千分位 2 2 2 2" xfId="15" xr:uid="{43F4A701-BD4F-46A3-94E3-BC4EEF900890}"/>
    <cellStyle name="千分位 2 2 3" xfId="12" xr:uid="{8177774F-DCCF-4CE0-97C4-561BF8CCC6E4}"/>
    <cellStyle name="千分位 2 3" xfId="7" xr:uid="{00000000-0005-0000-0000-000006000000}"/>
    <cellStyle name="千分位 2 3 2" xfId="13" xr:uid="{47C5B5A8-C331-4A33-9B29-C0D65E3DF492}"/>
    <cellStyle name="千分位 2 4" xfId="10" xr:uid="{3EF44B77-A217-475B-B62D-63AAF0947AD0}"/>
    <cellStyle name="千分位 3" xfId="5" xr:uid="{00000000-0005-0000-0000-000007000000}"/>
    <cellStyle name="千分位 3 2" xfId="8" xr:uid="{00000000-0005-0000-0000-000008000000}"/>
    <cellStyle name="千分位 3 2 2" xfId="14" xr:uid="{0B64B4DA-A892-4436-AAEE-69459B067EA5}"/>
    <cellStyle name="千分位 3 3" xfId="11" xr:uid="{4ABA8068-512A-4A63-8ADB-571AEEDC83B2}"/>
    <cellStyle name="貨幣[0]_Module4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D18"/>
  <sheetViews>
    <sheetView zoomScale="85" zoomScaleNormal="85" workbookViewId="0">
      <selection activeCell="E26" sqref="E26"/>
    </sheetView>
  </sheetViews>
  <sheetFormatPr defaultRowHeight="16.2"/>
  <cols>
    <col min="1" max="4" width="11.33203125" customWidth="1"/>
  </cols>
  <sheetData>
    <row r="1" spans="1:4" ht="18">
      <c r="A1" s="19" t="s">
        <v>9</v>
      </c>
      <c r="B1" s="20"/>
      <c r="C1" s="20"/>
      <c r="D1" s="20"/>
    </row>
    <row r="2" spans="1:4">
      <c r="A2" s="17" t="s">
        <v>10</v>
      </c>
      <c r="B2" s="17"/>
      <c r="C2" s="17"/>
      <c r="D2" s="17"/>
    </row>
    <row r="3" spans="1:4">
      <c r="A3" s="2"/>
      <c r="B3" s="2"/>
      <c r="C3" s="18" t="s">
        <v>0</v>
      </c>
      <c r="D3" s="18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v>100</v>
      </c>
      <c r="C5" s="8">
        <v>4</v>
      </c>
      <c r="D5" s="8">
        <v>96</v>
      </c>
    </row>
    <row r="6" spans="1:4">
      <c r="A6" s="1" t="s">
        <v>11</v>
      </c>
      <c r="B6" s="9">
        <v>36</v>
      </c>
      <c r="C6" s="10">
        <v>1</v>
      </c>
      <c r="D6" s="10">
        <v>35</v>
      </c>
    </row>
    <row r="7" spans="1:4">
      <c r="A7" s="1" t="s">
        <v>12</v>
      </c>
      <c r="B7" s="9">
        <v>23</v>
      </c>
      <c r="C7" s="10">
        <v>1</v>
      </c>
      <c r="D7" s="10">
        <v>22</v>
      </c>
    </row>
    <row r="8" spans="1:4">
      <c r="A8" s="1" t="s">
        <v>13</v>
      </c>
      <c r="B8" s="9">
        <v>21</v>
      </c>
      <c r="C8" s="10">
        <v>1</v>
      </c>
      <c r="D8" s="10">
        <v>20</v>
      </c>
    </row>
    <row r="9" spans="1:4">
      <c r="A9" s="1" t="s">
        <v>14</v>
      </c>
      <c r="B9" s="9">
        <v>4</v>
      </c>
      <c r="C9" s="10">
        <v>1</v>
      </c>
      <c r="D9" s="10">
        <v>3</v>
      </c>
    </row>
    <row r="10" spans="1:4">
      <c r="A10" s="1" t="s">
        <v>15</v>
      </c>
      <c r="B10" s="9">
        <v>5</v>
      </c>
      <c r="C10" s="10">
        <v>0</v>
      </c>
      <c r="D10" s="10">
        <v>5</v>
      </c>
    </row>
    <row r="11" spans="1:4">
      <c r="A11" s="1" t="s">
        <v>16</v>
      </c>
      <c r="B11" s="9">
        <v>3</v>
      </c>
      <c r="C11" s="10">
        <v>0</v>
      </c>
      <c r="D11" s="10">
        <v>3</v>
      </c>
    </row>
    <row r="12" spans="1:4">
      <c r="A12" s="1" t="s">
        <v>17</v>
      </c>
      <c r="B12" s="9">
        <v>4</v>
      </c>
      <c r="C12" s="10">
        <v>0</v>
      </c>
      <c r="D12" s="10">
        <v>4</v>
      </c>
    </row>
    <row r="13" spans="1:4">
      <c r="A13" s="1" t="s">
        <v>18</v>
      </c>
      <c r="B13" s="9">
        <v>1</v>
      </c>
      <c r="C13" s="10">
        <v>0</v>
      </c>
      <c r="D13" s="10">
        <v>1</v>
      </c>
    </row>
    <row r="14" spans="1:4">
      <c r="A14" s="1" t="s">
        <v>5</v>
      </c>
      <c r="B14" s="9">
        <v>1</v>
      </c>
      <c r="C14" s="10">
        <v>0</v>
      </c>
      <c r="D14" s="10">
        <v>1</v>
      </c>
    </row>
    <row r="15" spans="1:4">
      <c r="A15" s="1" t="s">
        <v>6</v>
      </c>
      <c r="B15" s="9">
        <v>1</v>
      </c>
      <c r="C15" s="10">
        <v>0</v>
      </c>
      <c r="D15" s="10">
        <v>1</v>
      </c>
    </row>
    <row r="16" spans="1:4">
      <c r="A16" s="1" t="s">
        <v>7</v>
      </c>
      <c r="B16" s="10">
        <v>1</v>
      </c>
      <c r="C16" s="10">
        <v>0</v>
      </c>
      <c r="D16" s="10">
        <v>1</v>
      </c>
    </row>
    <row r="17" spans="1:4">
      <c r="A17" s="12" t="s">
        <v>8</v>
      </c>
      <c r="B17" s="11">
        <v>0</v>
      </c>
      <c r="C17" s="11">
        <v>0</v>
      </c>
      <c r="D17" s="11">
        <v>0</v>
      </c>
    </row>
    <row r="18" spans="1:4">
      <c r="A18" s="21"/>
      <c r="B18" s="21"/>
      <c r="C18" s="21"/>
      <c r="D18" s="21"/>
    </row>
  </sheetData>
  <mergeCells count="4">
    <mergeCell ref="A2:D2"/>
    <mergeCell ref="C3:D3"/>
    <mergeCell ref="A1:D1"/>
    <mergeCell ref="A18:D18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workbookViewId="0">
      <selection activeCell="J12" sqref="J12"/>
    </sheetView>
  </sheetViews>
  <sheetFormatPr defaultRowHeight="16.2"/>
  <cols>
    <col min="1" max="4" width="11.33203125" customWidth="1"/>
  </cols>
  <sheetData>
    <row r="1" spans="1:4" ht="18">
      <c r="A1" s="19" t="s">
        <v>9</v>
      </c>
      <c r="B1" s="20"/>
      <c r="C1" s="20"/>
      <c r="D1" s="20"/>
    </row>
    <row r="2" spans="1:4">
      <c r="A2" s="17" t="s">
        <v>19</v>
      </c>
      <c r="B2" s="17"/>
      <c r="C2" s="17"/>
      <c r="D2" s="17"/>
    </row>
    <row r="3" spans="1:4">
      <c r="A3" s="2"/>
      <c r="B3" s="2"/>
      <c r="C3" s="18" t="s">
        <v>0</v>
      </c>
      <c r="D3" s="18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f>SUM(B6:B17)</f>
        <v>109</v>
      </c>
      <c r="C5" s="7">
        <f t="shared" ref="C5:D5" si="0">SUM(C6:C17)</f>
        <v>7</v>
      </c>
      <c r="D5" s="7">
        <f t="shared" si="0"/>
        <v>102</v>
      </c>
    </row>
    <row r="6" spans="1:4">
      <c r="A6" s="1" t="s">
        <v>11</v>
      </c>
      <c r="B6" s="9">
        <v>40</v>
      </c>
      <c r="C6" s="10">
        <v>1</v>
      </c>
      <c r="D6" s="10">
        <v>39</v>
      </c>
    </row>
    <row r="7" spans="1:4">
      <c r="A7" s="1" t="s">
        <v>12</v>
      </c>
      <c r="B7" s="9">
        <v>25</v>
      </c>
      <c r="C7" s="10">
        <v>2</v>
      </c>
      <c r="D7" s="10">
        <v>23</v>
      </c>
    </row>
    <row r="8" spans="1:4">
      <c r="A8" s="1" t="s">
        <v>13</v>
      </c>
      <c r="B8" s="9">
        <v>23</v>
      </c>
      <c r="C8" s="10">
        <v>3</v>
      </c>
      <c r="D8" s="10">
        <v>20</v>
      </c>
    </row>
    <row r="9" spans="1:4">
      <c r="A9" s="1" t="s">
        <v>14</v>
      </c>
      <c r="B9" s="9">
        <v>5</v>
      </c>
      <c r="C9" s="10">
        <v>1</v>
      </c>
      <c r="D9" s="10">
        <v>4</v>
      </c>
    </row>
    <row r="10" spans="1:4">
      <c r="A10" s="1" t="s">
        <v>15</v>
      </c>
      <c r="B10" s="9">
        <v>5</v>
      </c>
      <c r="C10" s="10">
        <v>0</v>
      </c>
      <c r="D10" s="10">
        <v>5</v>
      </c>
    </row>
    <row r="11" spans="1:4">
      <c r="A11" s="1" t="s">
        <v>16</v>
      </c>
      <c r="B11" s="9">
        <v>3</v>
      </c>
      <c r="C11" s="10">
        <v>0</v>
      </c>
      <c r="D11" s="10">
        <v>3</v>
      </c>
    </row>
    <row r="12" spans="1:4">
      <c r="A12" s="1" t="s">
        <v>17</v>
      </c>
      <c r="B12" s="9">
        <v>4</v>
      </c>
      <c r="C12" s="10">
        <v>0</v>
      </c>
      <c r="D12" s="10">
        <v>4</v>
      </c>
    </row>
    <row r="13" spans="1:4">
      <c r="A13" s="1" t="s">
        <v>18</v>
      </c>
      <c r="B13" s="9">
        <v>1</v>
      </c>
      <c r="C13" s="10">
        <v>0</v>
      </c>
      <c r="D13" s="10">
        <v>1</v>
      </c>
    </row>
    <row r="14" spans="1:4">
      <c r="A14" s="1" t="s">
        <v>5</v>
      </c>
      <c r="B14" s="9">
        <v>1</v>
      </c>
      <c r="C14" s="10">
        <v>0</v>
      </c>
      <c r="D14" s="10">
        <v>1</v>
      </c>
    </row>
    <row r="15" spans="1:4">
      <c r="A15" s="1" t="s">
        <v>6</v>
      </c>
      <c r="B15" s="9">
        <v>1</v>
      </c>
      <c r="C15" s="10">
        <v>0</v>
      </c>
      <c r="D15" s="10">
        <v>1</v>
      </c>
    </row>
    <row r="16" spans="1:4">
      <c r="A16" s="1" t="s">
        <v>7</v>
      </c>
      <c r="B16" s="10">
        <v>1</v>
      </c>
      <c r="C16" s="10">
        <v>0</v>
      </c>
      <c r="D16" s="10">
        <v>1</v>
      </c>
    </row>
    <row r="17" spans="1:4">
      <c r="A17" s="12" t="s">
        <v>8</v>
      </c>
      <c r="B17" s="11">
        <v>0</v>
      </c>
      <c r="C17" s="11">
        <v>0</v>
      </c>
      <c r="D17" s="11">
        <v>0</v>
      </c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89F0F-23D8-48E3-BAFC-EBCE09C5768E}">
  <dimension ref="A1:D17"/>
  <sheetViews>
    <sheetView workbookViewId="0">
      <selection sqref="A1:D1"/>
    </sheetView>
  </sheetViews>
  <sheetFormatPr defaultRowHeight="16.2"/>
  <cols>
    <col min="1" max="4" width="11.33203125" customWidth="1"/>
  </cols>
  <sheetData>
    <row r="1" spans="1:4" ht="18">
      <c r="A1" s="14" t="s">
        <v>22</v>
      </c>
      <c r="B1" s="15"/>
      <c r="C1" s="15"/>
      <c r="D1" s="15"/>
    </row>
    <row r="2" spans="1:4">
      <c r="A2" s="16" t="s">
        <v>20</v>
      </c>
      <c r="B2" s="17"/>
      <c r="C2" s="17"/>
      <c r="D2" s="17"/>
    </row>
    <row r="3" spans="1:4">
      <c r="A3" s="2"/>
      <c r="B3" s="2"/>
      <c r="C3" s="18" t="s">
        <v>0</v>
      </c>
      <c r="D3" s="18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f>SUM(B6:B17)</f>
        <v>114</v>
      </c>
      <c r="C5" s="7">
        <f t="shared" ref="C5:D5" si="0">SUM(C6:C17)</f>
        <v>7</v>
      </c>
      <c r="D5" s="7">
        <f t="shared" si="0"/>
        <v>107</v>
      </c>
    </row>
    <row r="6" spans="1:4">
      <c r="A6" s="1" t="s">
        <v>11</v>
      </c>
      <c r="B6" s="9">
        <v>42</v>
      </c>
      <c r="C6" s="10">
        <v>1</v>
      </c>
      <c r="D6" s="10">
        <v>41</v>
      </c>
    </row>
    <row r="7" spans="1:4">
      <c r="A7" s="1" t="s">
        <v>12</v>
      </c>
      <c r="B7" s="9">
        <v>26</v>
      </c>
      <c r="C7" s="10">
        <v>2</v>
      </c>
      <c r="D7" s="10">
        <v>24</v>
      </c>
    </row>
    <row r="8" spans="1:4">
      <c r="A8" s="1" t="s">
        <v>13</v>
      </c>
      <c r="B8" s="9">
        <v>24</v>
      </c>
      <c r="C8" s="10">
        <v>3</v>
      </c>
      <c r="D8" s="10">
        <v>21</v>
      </c>
    </row>
    <row r="9" spans="1:4">
      <c r="A9" s="1" t="s">
        <v>14</v>
      </c>
      <c r="B9" s="9">
        <v>6</v>
      </c>
      <c r="C9" s="10">
        <v>1</v>
      </c>
      <c r="D9" s="10">
        <v>5</v>
      </c>
    </row>
    <row r="10" spans="1:4">
      <c r="A10" s="1" t="s">
        <v>15</v>
      </c>
      <c r="B10" s="9">
        <v>5</v>
      </c>
      <c r="C10" s="10">
        <v>0</v>
      </c>
      <c r="D10" s="10">
        <v>5</v>
      </c>
    </row>
    <row r="11" spans="1:4">
      <c r="A11" s="1" t="s">
        <v>16</v>
      </c>
      <c r="B11" s="9">
        <v>3</v>
      </c>
      <c r="C11" s="10">
        <v>0</v>
      </c>
      <c r="D11" s="10">
        <v>3</v>
      </c>
    </row>
    <row r="12" spans="1:4">
      <c r="A12" s="1" t="s">
        <v>17</v>
      </c>
      <c r="B12" s="9">
        <v>4</v>
      </c>
      <c r="C12" s="10">
        <v>0</v>
      </c>
      <c r="D12" s="10">
        <v>4</v>
      </c>
    </row>
    <row r="13" spans="1:4">
      <c r="A13" s="1" t="s">
        <v>18</v>
      </c>
      <c r="B13" s="9">
        <v>1</v>
      </c>
      <c r="C13" s="10">
        <v>0</v>
      </c>
      <c r="D13" s="10">
        <v>1</v>
      </c>
    </row>
    <row r="14" spans="1:4">
      <c r="A14" s="1" t="s">
        <v>5</v>
      </c>
      <c r="B14" s="9">
        <v>1</v>
      </c>
      <c r="C14" s="10">
        <v>0</v>
      </c>
      <c r="D14" s="10">
        <v>1</v>
      </c>
    </row>
    <row r="15" spans="1:4">
      <c r="A15" s="1" t="s">
        <v>6</v>
      </c>
      <c r="B15" s="9">
        <v>1</v>
      </c>
      <c r="C15" s="10">
        <v>0</v>
      </c>
      <c r="D15" s="10">
        <v>1</v>
      </c>
    </row>
    <row r="16" spans="1:4">
      <c r="A16" s="1" t="s">
        <v>7</v>
      </c>
      <c r="B16" s="10">
        <v>1</v>
      </c>
      <c r="C16" s="10">
        <v>0</v>
      </c>
      <c r="D16" s="10">
        <v>1</v>
      </c>
    </row>
    <row r="17" spans="1:4">
      <c r="A17" s="12" t="s">
        <v>8</v>
      </c>
      <c r="B17" s="11">
        <v>0</v>
      </c>
      <c r="C17" s="11">
        <v>0</v>
      </c>
      <c r="D17" s="11">
        <v>0</v>
      </c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48CB6-3405-403F-81A1-57A2A708F540}">
  <dimension ref="A1:D17"/>
  <sheetViews>
    <sheetView tabSelected="1" workbookViewId="0">
      <selection activeCell="D5" sqref="D5"/>
    </sheetView>
  </sheetViews>
  <sheetFormatPr defaultRowHeight="16.2"/>
  <cols>
    <col min="1" max="4" width="11.33203125" customWidth="1"/>
  </cols>
  <sheetData>
    <row r="1" spans="1:4" ht="18">
      <c r="A1" s="14" t="s">
        <v>22</v>
      </c>
      <c r="B1" s="15"/>
      <c r="C1" s="15"/>
      <c r="D1" s="15"/>
    </row>
    <row r="2" spans="1:4">
      <c r="A2" s="16" t="s">
        <v>21</v>
      </c>
      <c r="B2" s="17"/>
      <c r="C2" s="17"/>
      <c r="D2" s="17"/>
    </row>
    <row r="3" spans="1:4">
      <c r="A3" s="2"/>
      <c r="B3" s="2"/>
      <c r="C3" s="18" t="s">
        <v>0</v>
      </c>
      <c r="D3" s="18"/>
    </row>
    <row r="4" spans="1:4">
      <c r="A4" s="3" t="s">
        <v>4</v>
      </c>
      <c r="B4" s="4" t="s">
        <v>1</v>
      </c>
      <c r="C4" s="5" t="s">
        <v>2</v>
      </c>
      <c r="D4" s="5" t="s">
        <v>3</v>
      </c>
    </row>
    <row r="5" spans="1:4">
      <c r="A5" s="6" t="s">
        <v>1</v>
      </c>
      <c r="B5" s="7">
        <f>SUM(B6:B17)</f>
        <v>119</v>
      </c>
      <c r="C5" s="7">
        <f t="shared" ref="C5:D5" si="0">SUM(C6:C17)</f>
        <v>8</v>
      </c>
      <c r="D5" s="7">
        <f t="shared" si="0"/>
        <v>111</v>
      </c>
    </row>
    <row r="6" spans="1:4">
      <c r="A6" s="1" t="s">
        <v>11</v>
      </c>
      <c r="B6" s="9">
        <f>C6+D6</f>
        <v>46</v>
      </c>
      <c r="C6" s="10">
        <v>2</v>
      </c>
      <c r="D6" s="10">
        <v>44</v>
      </c>
    </row>
    <row r="7" spans="1:4">
      <c r="A7" s="1" t="s">
        <v>12</v>
      </c>
      <c r="B7" s="9">
        <f t="shared" ref="B7:B17" si="1">C7+D7</f>
        <v>26</v>
      </c>
      <c r="C7" s="10">
        <v>2</v>
      </c>
      <c r="D7" s="10">
        <v>24</v>
      </c>
    </row>
    <row r="8" spans="1:4">
      <c r="A8" s="1" t="s">
        <v>13</v>
      </c>
      <c r="B8" s="9">
        <f t="shared" si="1"/>
        <v>24</v>
      </c>
      <c r="C8" s="10">
        <v>3</v>
      </c>
      <c r="D8" s="10">
        <v>21</v>
      </c>
    </row>
    <row r="9" spans="1:4">
      <c r="A9" s="1" t="s">
        <v>14</v>
      </c>
      <c r="B9" s="9">
        <f t="shared" si="1"/>
        <v>6</v>
      </c>
      <c r="C9" s="10">
        <v>1</v>
      </c>
      <c r="D9" s="10">
        <v>5</v>
      </c>
    </row>
    <row r="10" spans="1:4">
      <c r="A10" s="1" t="s">
        <v>15</v>
      </c>
      <c r="B10" s="9">
        <f t="shared" si="1"/>
        <v>5</v>
      </c>
      <c r="C10" s="10">
        <v>0</v>
      </c>
      <c r="D10" s="10">
        <v>5</v>
      </c>
    </row>
    <row r="11" spans="1:4">
      <c r="A11" s="1" t="s">
        <v>16</v>
      </c>
      <c r="B11" s="9">
        <f t="shared" si="1"/>
        <v>4</v>
      </c>
      <c r="C11" s="10">
        <v>0</v>
      </c>
      <c r="D11" s="10">
        <v>4</v>
      </c>
    </row>
    <row r="12" spans="1:4">
      <c r="A12" s="1" t="s">
        <v>17</v>
      </c>
      <c r="B12" s="9">
        <f t="shared" si="1"/>
        <v>4</v>
      </c>
      <c r="C12" s="10">
        <v>0</v>
      </c>
      <c r="D12" s="10">
        <v>4</v>
      </c>
    </row>
    <row r="13" spans="1:4">
      <c r="A13" s="1" t="s">
        <v>18</v>
      </c>
      <c r="B13" s="9">
        <f t="shared" si="1"/>
        <v>1</v>
      </c>
      <c r="C13" s="10">
        <v>0</v>
      </c>
      <c r="D13" s="10">
        <v>1</v>
      </c>
    </row>
    <row r="14" spans="1:4">
      <c r="A14" s="1" t="s">
        <v>5</v>
      </c>
      <c r="B14" s="9">
        <f t="shared" si="1"/>
        <v>1</v>
      </c>
      <c r="C14" s="10">
        <v>0</v>
      </c>
      <c r="D14" s="10">
        <v>1</v>
      </c>
    </row>
    <row r="15" spans="1:4">
      <c r="A15" s="1" t="s">
        <v>6</v>
      </c>
      <c r="B15" s="9">
        <f t="shared" si="1"/>
        <v>1</v>
      </c>
      <c r="C15" s="10">
        <v>0</v>
      </c>
      <c r="D15" s="10">
        <v>1</v>
      </c>
    </row>
    <row r="16" spans="1:4">
      <c r="A16" s="1" t="s">
        <v>7</v>
      </c>
      <c r="B16" s="9">
        <f t="shared" si="1"/>
        <v>1</v>
      </c>
      <c r="C16" s="10">
        <v>0</v>
      </c>
      <c r="D16" s="10">
        <v>1</v>
      </c>
    </row>
    <row r="17" spans="1:4">
      <c r="A17" s="12" t="s">
        <v>8</v>
      </c>
      <c r="B17" s="13">
        <f t="shared" si="1"/>
        <v>0</v>
      </c>
      <c r="C17" s="11">
        <v>0</v>
      </c>
      <c r="D17" s="11">
        <v>0</v>
      </c>
    </row>
  </sheetData>
  <mergeCells count="3">
    <mergeCell ref="A1:D1"/>
    <mergeCell ref="A2:D2"/>
    <mergeCell ref="C3:D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111年</vt:lpstr>
      <vt:lpstr>112年</vt:lpstr>
      <vt:lpstr>113年</vt:lpstr>
      <vt:lpstr>114年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孫桂薇</cp:lastModifiedBy>
  <cp:lastPrinted>2020-09-02T10:47:58Z</cp:lastPrinted>
  <dcterms:created xsi:type="dcterms:W3CDTF">2009-05-20T05:27:31Z</dcterms:created>
  <dcterms:modified xsi:type="dcterms:W3CDTF">2026-08-10T07:00:23Z</dcterms:modified>
</cp:coreProperties>
</file>