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10069831\Downloads\★\(0313)職涯\"/>
    </mc:Choice>
  </mc:AlternateContent>
  <xr:revisionPtr revIDLastSave="0" documentId="13_ncr:1_{E7941F55-0EA6-4E9B-A014-4860ED472977}" xr6:coauthVersionLast="47" xr6:coauthVersionMax="47" xr10:uidLastSave="{00000000-0000-0000-0000-000000000000}"/>
  <bookViews>
    <workbookView xWindow="900" yWindow="648" windowWidth="17400" windowHeight="11616" activeTab="4" xr2:uid="{00000000-000D-0000-FFFF-FFFF00000000}"/>
  </bookViews>
  <sheets>
    <sheet name="110" sheetId="1" r:id="rId1"/>
    <sheet name="111" sheetId="2" r:id="rId2"/>
    <sheet name="112" sheetId="3" r:id="rId3"/>
    <sheet name="113" sheetId="4" r:id="rId4"/>
    <sheet name="114" sheetId="5" r:id="rId5"/>
  </sheets>
  <definedNames>
    <definedName name="_xlnm.Print_Area" localSheetId="0">'110'!$A$1:$F$8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5" l="1"/>
  <c r="C7" i="5"/>
  <c r="C6" i="5"/>
  <c r="C5" i="5" s="1"/>
  <c r="F5" i="5"/>
  <c r="D5" i="5"/>
  <c r="C8" i="4"/>
  <c r="C7" i="4"/>
  <c r="C6" i="4"/>
  <c r="F5" i="4"/>
  <c r="D5" i="4"/>
  <c r="C5" i="4"/>
  <c r="C8" i="1"/>
  <c r="C7" i="1"/>
  <c r="C6" i="1"/>
  <c r="C5" i="1"/>
</calcChain>
</file>

<file path=xl/sharedStrings.xml><?xml version="1.0" encoding="utf-8"?>
<sst xmlns="http://schemas.openxmlformats.org/spreadsheetml/2006/main" count="55" uniqueCount="15">
  <si>
    <t>中華民國110年</t>
  </si>
  <si>
    <t>單位：人次</t>
  </si>
  <si>
    <t>身分別</t>
  </si>
  <si>
    <t>總 　 計</t>
  </si>
  <si>
    <t>高中職學生</t>
  </si>
  <si>
    <t>大專校院學生</t>
  </si>
  <si>
    <t>其他</t>
  </si>
  <si>
    <t>總計</t>
  </si>
  <si>
    <t>男</t>
  </si>
  <si>
    <t>女</t>
  </si>
  <si>
    <t>桃園市青年職涯發展與創新創業活動參與概況</t>
    <phoneticPr fontId="5" type="noConversion"/>
  </si>
  <si>
    <t>中華民國111年</t>
    <phoneticPr fontId="5" type="noConversion"/>
  </si>
  <si>
    <t>中華民國112年</t>
    <phoneticPr fontId="5" type="noConversion"/>
  </si>
  <si>
    <t>中華民國113年</t>
    <phoneticPr fontId="5" type="noConversion"/>
  </si>
  <si>
    <t>中華民國114年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</si>
</sst>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_-* #,##0_-;\-* #,##0_-;_-* &quot;-&quot;??_-;_-@_-"/>
  </numFmts>
  <fonts count="9" x14ac:knownFonts="1">
    <font>
      <sz val="11"/>
      <color theme="1"/>
      <name val="Calibri"/>
    </font>
    <font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0" fontId="1" fillId="0" borderId="0" applyFill="0" applyBorder="0" applyAlignment="0" applyProtection="0"/>
    <xf numFmtId="0" fontId="1" fillId="0" borderId="0" applyFill="0" applyBorder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7" fillId="0" borderId="0"/>
  </cellStyleXfs>
  <cellXfs count="5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0" xfId="1" applyFont="1"/>
    <xf numFmtId="177" fontId="2" fillId="0" borderId="11" xfId="3" applyNumberFormat="1" applyFont="1" applyBorder="1" applyAlignment="1">
      <alignment horizontal="center" vertical="center"/>
    </xf>
    <xf numFmtId="177" fontId="2" fillId="0" borderId="6" xfId="3" applyNumberFormat="1" applyFont="1" applyBorder="1" applyAlignment="1">
      <alignment horizontal="center" vertical="center"/>
    </xf>
    <xf numFmtId="177" fontId="2" fillId="0" borderId="12" xfId="3" applyNumberFormat="1" applyFont="1" applyBorder="1" applyAlignment="1">
      <alignment horizontal="center" vertical="center"/>
    </xf>
    <xf numFmtId="177" fontId="2" fillId="0" borderId="14" xfId="3" applyNumberFormat="1" applyFont="1" applyBorder="1" applyAlignment="1">
      <alignment horizontal="center" vertical="center"/>
    </xf>
    <xf numFmtId="177" fontId="2" fillId="0" borderId="0" xfId="3" applyNumberFormat="1" applyFont="1" applyAlignment="1">
      <alignment horizontal="center" vertical="center"/>
    </xf>
    <xf numFmtId="177" fontId="2" fillId="0" borderId="7" xfId="3" applyNumberFormat="1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4" fillId="0" borderId="0" xfId="1" applyFont="1"/>
    <xf numFmtId="0" fontId="4" fillId="0" borderId="0" xfId="2" applyFont="1">
      <alignment vertical="center"/>
    </xf>
    <xf numFmtId="0" fontId="2" fillId="0" borderId="0" xfId="2" applyFont="1">
      <alignment vertical="center"/>
    </xf>
    <xf numFmtId="177" fontId="6" fillId="0" borderId="11" xfId="3" applyNumberFormat="1" applyFont="1" applyBorder="1" applyAlignment="1">
      <alignment horizontal="center" vertical="center"/>
    </xf>
    <xf numFmtId="177" fontId="6" fillId="0" borderId="14" xfId="3" applyNumberFormat="1" applyFont="1" applyBorder="1" applyAlignment="1">
      <alignment horizontal="center" vertical="center"/>
    </xf>
    <xf numFmtId="177" fontId="6" fillId="0" borderId="6" xfId="3" applyNumberFormat="1" applyFont="1" applyBorder="1" applyAlignment="1">
      <alignment horizontal="center" vertical="center"/>
    </xf>
    <xf numFmtId="177" fontId="6" fillId="0" borderId="0" xfId="3" applyNumberFormat="1" applyFont="1" applyAlignment="1">
      <alignment horizontal="center" vertical="center"/>
    </xf>
    <xf numFmtId="177" fontId="6" fillId="0" borderId="12" xfId="3" applyNumberFormat="1" applyFont="1" applyBorder="1" applyAlignment="1">
      <alignment horizontal="center" vertical="center"/>
    </xf>
    <xf numFmtId="177" fontId="6" fillId="0" borderId="7" xfId="3" applyNumberFormat="1" applyFont="1" applyBorder="1" applyAlignment="1">
      <alignment horizontal="center" vertical="center"/>
    </xf>
    <xf numFmtId="177" fontId="6" fillId="0" borderId="14" xfId="3" applyNumberFormat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distributed"/>
    </xf>
    <xf numFmtId="0" fontId="2" fillId="0" borderId="9" xfId="1" applyFont="1" applyBorder="1" applyAlignment="1">
      <alignment horizontal="center" vertical="distributed"/>
    </xf>
    <xf numFmtId="0" fontId="2" fillId="0" borderId="5" xfId="1" applyFont="1" applyBorder="1" applyAlignment="1">
      <alignment horizontal="center" vertical="distributed"/>
    </xf>
    <xf numFmtId="0" fontId="2" fillId="0" borderId="10" xfId="1" applyFont="1" applyBorder="1" applyAlignment="1">
      <alignment horizontal="center" vertical="distributed"/>
    </xf>
    <xf numFmtId="0" fontId="3" fillId="0" borderId="0" xfId="1" applyFont="1" applyAlignment="1">
      <alignment horizontal="center" vertical="center"/>
    </xf>
    <xf numFmtId="177" fontId="2" fillId="0" borderId="14" xfId="3" applyNumberFormat="1" applyFont="1" applyBorder="1" applyAlignment="1">
      <alignment horizontal="center" vertical="center"/>
    </xf>
    <xf numFmtId="177" fontId="2" fillId="0" borderId="0" xfId="3" applyNumberFormat="1" applyFont="1" applyAlignment="1">
      <alignment horizontal="center" vertical="center"/>
    </xf>
    <xf numFmtId="177" fontId="2" fillId="0" borderId="7" xfId="3" applyNumberFormat="1" applyFont="1" applyBorder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right"/>
    </xf>
    <xf numFmtId="0" fontId="2" fillId="0" borderId="2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177" fontId="6" fillId="0" borderId="14" xfId="3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distributed"/>
    </xf>
    <xf numFmtId="0" fontId="6" fillId="0" borderId="9" xfId="1" applyFont="1" applyBorder="1" applyAlignment="1">
      <alignment horizontal="center" vertical="distributed"/>
    </xf>
    <xf numFmtId="177" fontId="6" fillId="0" borderId="0" xfId="3" applyNumberFormat="1" applyFont="1" applyAlignment="1">
      <alignment horizontal="center" vertical="center"/>
    </xf>
    <xf numFmtId="0" fontId="6" fillId="0" borderId="5" xfId="1" applyFont="1" applyBorder="1" applyAlignment="1">
      <alignment horizontal="center" vertical="distributed"/>
    </xf>
    <xf numFmtId="0" fontId="6" fillId="0" borderId="10" xfId="1" applyFont="1" applyBorder="1" applyAlignment="1">
      <alignment horizontal="center" vertical="distributed"/>
    </xf>
    <xf numFmtId="177" fontId="6" fillId="0" borderId="7" xfId="3" applyNumberFormat="1" applyFont="1" applyBorder="1" applyAlignment="1">
      <alignment horizontal="center" vertical="center"/>
    </xf>
    <xf numFmtId="177" fontId="8" fillId="0" borderId="0" xfId="4" applyNumberFormat="1" applyFont="1" applyAlignment="1">
      <alignment horizontal="center" vertical="center"/>
    </xf>
    <xf numFmtId="177" fontId="8" fillId="0" borderId="7" xfId="4" applyNumberFormat="1" applyFont="1" applyBorder="1" applyAlignment="1">
      <alignment horizontal="center" vertical="center"/>
    </xf>
    <xf numFmtId="177" fontId="8" fillId="0" borderId="0" xfId="4" applyNumberFormat="1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177" fontId="8" fillId="0" borderId="7" xfId="4" applyNumberFormat="1" applyFont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</cellXfs>
  <cellStyles count="5">
    <cellStyle name="一般" xfId="0" builtinId="0"/>
    <cellStyle name="一般 2" xfId="2" xr:uid="{00000000-0005-0000-0000-000001000000}"/>
    <cellStyle name="一般 3" xfId="4" xr:uid="{D382D6BA-96D9-4B73-9530-C25BED73E2E4}"/>
    <cellStyle name="一般_Sheet1" xfId="1" xr:uid="{00000000-0005-0000-0000-000002000000}"/>
    <cellStyle name="千分位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 佈景主題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O8"/>
  <sheetViews>
    <sheetView zoomScaleNormal="100" zoomScaleSheetLayoutView="100" workbookViewId="0">
      <selection activeCell="C14" sqref="C14"/>
    </sheetView>
  </sheetViews>
  <sheetFormatPr defaultColWidth="9.33203125" defaultRowHeight="16.2" x14ac:dyDescent="0.3"/>
  <cols>
    <col min="1" max="1" width="13.5546875" style="12" customWidth="1"/>
    <col min="2" max="2" width="12.5546875" style="12" customWidth="1"/>
    <col min="3" max="3" width="36.5546875" style="12" customWidth="1"/>
    <col min="4" max="4" width="24.109375" style="12" customWidth="1"/>
    <col min="5" max="5" width="13.5546875" style="12" customWidth="1"/>
    <col min="6" max="6" width="36.44140625" style="12" customWidth="1"/>
    <col min="7" max="16384" width="9.33203125" style="12"/>
  </cols>
  <sheetData>
    <row r="1" spans="1:93" s="11" customFormat="1" ht="50.1" customHeight="1" x14ac:dyDescent="0.6">
      <c r="A1" s="24" t="s">
        <v>10</v>
      </c>
      <c r="B1" s="24"/>
      <c r="C1" s="24"/>
      <c r="D1" s="24"/>
      <c r="E1" s="24"/>
      <c r="F1" s="24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</row>
    <row r="2" spans="1:93" s="11" customFormat="1" ht="30" customHeight="1" x14ac:dyDescent="0.6">
      <c r="A2" s="28" t="s">
        <v>0</v>
      </c>
      <c r="B2" s="29"/>
      <c r="C2" s="29"/>
      <c r="D2" s="29"/>
      <c r="E2" s="29"/>
      <c r="F2" s="29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</row>
    <row r="3" spans="1:93" ht="20.100000000000001" customHeight="1" x14ac:dyDescent="0.3">
      <c r="A3" s="30" t="s">
        <v>1</v>
      </c>
      <c r="B3" s="31"/>
      <c r="C3" s="31"/>
      <c r="D3" s="31"/>
      <c r="E3" s="31"/>
      <c r="F3" s="3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</row>
    <row r="4" spans="1:93" ht="39.9" customHeight="1" x14ac:dyDescent="0.3">
      <c r="A4" s="32" t="s">
        <v>2</v>
      </c>
      <c r="B4" s="33"/>
      <c r="C4" s="1" t="s">
        <v>7</v>
      </c>
      <c r="D4" s="36" t="s">
        <v>8</v>
      </c>
      <c r="E4" s="37"/>
      <c r="F4" s="9" t="s">
        <v>9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</row>
    <row r="5" spans="1:93" ht="39.9" customHeight="1" x14ac:dyDescent="0.3">
      <c r="A5" s="34" t="s">
        <v>3</v>
      </c>
      <c r="B5" s="35"/>
      <c r="C5" s="3">
        <f>SUM(D5:F5)</f>
        <v>88833</v>
      </c>
      <c r="D5" s="25">
        <v>46817</v>
      </c>
      <c r="E5" s="25"/>
      <c r="F5" s="6">
        <v>42016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</row>
    <row r="6" spans="1:93" ht="39.9" customHeight="1" x14ac:dyDescent="0.3">
      <c r="A6" s="20" t="s">
        <v>4</v>
      </c>
      <c r="B6" s="21"/>
      <c r="C6" s="4">
        <f>SUM(D6:F6)</f>
        <v>6834</v>
      </c>
      <c r="D6" s="26">
        <v>4083</v>
      </c>
      <c r="E6" s="26"/>
      <c r="F6" s="7">
        <v>2751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</row>
    <row r="7" spans="1:93" ht="39.9" customHeight="1" x14ac:dyDescent="0.3">
      <c r="A7" s="20" t="s">
        <v>5</v>
      </c>
      <c r="B7" s="21"/>
      <c r="C7" s="4">
        <f>SUM(D7:F7)</f>
        <v>21639</v>
      </c>
      <c r="D7" s="26">
        <v>11442</v>
      </c>
      <c r="E7" s="26"/>
      <c r="F7" s="7">
        <v>10197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</row>
    <row r="8" spans="1:93" ht="39.9" customHeight="1" x14ac:dyDescent="0.3">
      <c r="A8" s="22" t="s">
        <v>6</v>
      </c>
      <c r="B8" s="23"/>
      <c r="C8" s="5">
        <f>SUM(D8:F8)</f>
        <v>60360</v>
      </c>
      <c r="D8" s="27">
        <v>31292</v>
      </c>
      <c r="E8" s="27"/>
      <c r="F8" s="8">
        <v>29068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</row>
  </sheetData>
  <mergeCells count="13">
    <mergeCell ref="A6:B6"/>
    <mergeCell ref="A7:B7"/>
    <mergeCell ref="A8:B8"/>
    <mergeCell ref="A1:F1"/>
    <mergeCell ref="D5:E5"/>
    <mergeCell ref="D6:E6"/>
    <mergeCell ref="D7:E7"/>
    <mergeCell ref="D8:E8"/>
    <mergeCell ref="A2:F2"/>
    <mergeCell ref="A3:F3"/>
    <mergeCell ref="A4:B4"/>
    <mergeCell ref="A5:B5"/>
    <mergeCell ref="D4:E4"/>
  </mergeCells>
  <phoneticPr fontId="5" type="noConversion"/>
  <printOptions horizontalCentered="1"/>
  <pageMargins left="0.39370078740157499" right="0.39370078740157499" top="0.39370078740157499" bottom="0.39370078740157499" header="0.511811023622047" footer="0.511811023622047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3A734-76D4-4D67-8F89-66F5DE1AA2E6}">
  <dimension ref="A1:F8"/>
  <sheetViews>
    <sheetView workbookViewId="0">
      <selection sqref="A1:XFD1048576"/>
    </sheetView>
  </sheetViews>
  <sheetFormatPr defaultRowHeight="14.4" x14ac:dyDescent="0.3"/>
  <cols>
    <col min="1" max="6" width="22.5546875" customWidth="1"/>
  </cols>
  <sheetData>
    <row r="1" spans="1:6" ht="24.6" x14ac:dyDescent="0.3">
      <c r="A1" s="24" t="s">
        <v>10</v>
      </c>
      <c r="B1" s="24"/>
      <c r="C1" s="24"/>
      <c r="D1" s="24"/>
      <c r="E1" s="24"/>
      <c r="F1" s="24"/>
    </row>
    <row r="2" spans="1:6" ht="16.2" x14ac:dyDescent="0.3">
      <c r="A2" s="28" t="s">
        <v>11</v>
      </c>
      <c r="B2" s="29"/>
      <c r="C2" s="29"/>
      <c r="D2" s="29"/>
      <c r="E2" s="29"/>
      <c r="F2" s="29"/>
    </row>
    <row r="3" spans="1:6" ht="16.2" x14ac:dyDescent="0.3">
      <c r="A3" s="30" t="s">
        <v>1</v>
      </c>
      <c r="B3" s="31"/>
      <c r="C3" s="31"/>
      <c r="D3" s="31"/>
      <c r="E3" s="31"/>
      <c r="F3" s="31"/>
    </row>
    <row r="4" spans="1:6" ht="16.2" x14ac:dyDescent="0.3">
      <c r="A4" s="32" t="s">
        <v>2</v>
      </c>
      <c r="B4" s="33"/>
      <c r="C4" s="1" t="s">
        <v>7</v>
      </c>
      <c r="D4" s="36" t="s">
        <v>8</v>
      </c>
      <c r="E4" s="37"/>
      <c r="F4" s="9" t="s">
        <v>9</v>
      </c>
    </row>
    <row r="5" spans="1:6" ht="16.2" x14ac:dyDescent="0.3">
      <c r="A5" s="34" t="s">
        <v>3</v>
      </c>
      <c r="B5" s="35"/>
      <c r="C5" s="3">
        <v>94453</v>
      </c>
      <c r="D5" s="25">
        <v>48715</v>
      </c>
      <c r="E5" s="25"/>
      <c r="F5" s="6">
        <v>45738</v>
      </c>
    </row>
    <row r="6" spans="1:6" ht="16.2" x14ac:dyDescent="0.3">
      <c r="A6" s="20" t="s">
        <v>4</v>
      </c>
      <c r="B6" s="21"/>
      <c r="C6" s="4">
        <v>487</v>
      </c>
      <c r="D6" s="26">
        <v>263</v>
      </c>
      <c r="E6" s="26"/>
      <c r="F6" s="7">
        <v>224</v>
      </c>
    </row>
    <row r="7" spans="1:6" ht="16.2" x14ac:dyDescent="0.3">
      <c r="A7" s="20" t="s">
        <v>5</v>
      </c>
      <c r="B7" s="21"/>
      <c r="C7" s="4">
        <v>2937</v>
      </c>
      <c r="D7" s="26">
        <v>1514</v>
      </c>
      <c r="E7" s="26"/>
      <c r="F7" s="7">
        <v>1423</v>
      </c>
    </row>
    <row r="8" spans="1:6" ht="16.2" x14ac:dyDescent="0.3">
      <c r="A8" s="22" t="s">
        <v>6</v>
      </c>
      <c r="B8" s="23"/>
      <c r="C8" s="5">
        <v>91029</v>
      </c>
      <c r="D8" s="27">
        <v>46938</v>
      </c>
      <c r="E8" s="27"/>
      <c r="F8" s="8">
        <v>44091</v>
      </c>
    </row>
  </sheetData>
  <mergeCells count="13">
    <mergeCell ref="A6:B6"/>
    <mergeCell ref="D6:E6"/>
    <mergeCell ref="A7:B7"/>
    <mergeCell ref="D7:E7"/>
    <mergeCell ref="A8:B8"/>
    <mergeCell ref="D8:E8"/>
    <mergeCell ref="A5:B5"/>
    <mergeCell ref="D5:E5"/>
    <mergeCell ref="A1:F1"/>
    <mergeCell ref="A2:F2"/>
    <mergeCell ref="A3:F3"/>
    <mergeCell ref="A4:B4"/>
    <mergeCell ref="D4:E4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B1E00-EE43-4C18-8B4E-C2CFBC4850B5}">
  <dimension ref="A1:F8"/>
  <sheetViews>
    <sheetView workbookViewId="0">
      <selection sqref="A1:XFD1048576"/>
    </sheetView>
  </sheetViews>
  <sheetFormatPr defaultRowHeight="14.4" x14ac:dyDescent="0.3"/>
  <cols>
    <col min="1" max="6" width="22.5546875" customWidth="1"/>
  </cols>
  <sheetData>
    <row r="1" spans="1:6" ht="24.6" x14ac:dyDescent="0.3">
      <c r="A1" s="24" t="s">
        <v>10</v>
      </c>
      <c r="B1" s="24"/>
      <c r="C1" s="24"/>
      <c r="D1" s="24"/>
      <c r="E1" s="24"/>
      <c r="F1" s="24"/>
    </row>
    <row r="2" spans="1:6" ht="16.2" x14ac:dyDescent="0.3">
      <c r="A2" s="28" t="s">
        <v>12</v>
      </c>
      <c r="B2" s="29"/>
      <c r="C2" s="29"/>
      <c r="D2" s="29"/>
      <c r="E2" s="29"/>
      <c r="F2" s="29"/>
    </row>
    <row r="3" spans="1:6" ht="16.2" x14ac:dyDescent="0.3">
      <c r="A3" s="30" t="s">
        <v>1</v>
      </c>
      <c r="B3" s="31"/>
      <c r="C3" s="31"/>
      <c r="D3" s="31"/>
      <c r="E3" s="31"/>
      <c r="F3" s="31"/>
    </row>
    <row r="4" spans="1:6" ht="16.2" x14ac:dyDescent="0.3">
      <c r="A4" s="32" t="s">
        <v>2</v>
      </c>
      <c r="B4" s="33"/>
      <c r="C4" s="1" t="s">
        <v>7</v>
      </c>
      <c r="D4" s="36" t="s">
        <v>8</v>
      </c>
      <c r="E4" s="37"/>
      <c r="F4" s="9" t="s">
        <v>9</v>
      </c>
    </row>
    <row r="5" spans="1:6" ht="16.2" x14ac:dyDescent="0.3">
      <c r="A5" s="38" t="s">
        <v>3</v>
      </c>
      <c r="B5" s="39"/>
      <c r="C5" s="13">
        <v>95258</v>
      </c>
      <c r="D5" s="40">
        <v>51935</v>
      </c>
      <c r="E5" s="40"/>
      <c r="F5" s="14">
        <v>43323</v>
      </c>
    </row>
    <row r="6" spans="1:6" ht="16.2" x14ac:dyDescent="0.3">
      <c r="A6" s="41" t="s">
        <v>4</v>
      </c>
      <c r="B6" s="42"/>
      <c r="C6" s="15">
        <v>5603</v>
      </c>
      <c r="D6" s="43">
        <v>3039</v>
      </c>
      <c r="E6" s="43"/>
      <c r="F6" s="16">
        <v>2564</v>
      </c>
    </row>
    <row r="7" spans="1:6" ht="16.2" x14ac:dyDescent="0.3">
      <c r="A7" s="41" t="s">
        <v>5</v>
      </c>
      <c r="B7" s="42"/>
      <c r="C7" s="15">
        <v>9779</v>
      </c>
      <c r="D7" s="43">
        <v>5886</v>
      </c>
      <c r="E7" s="43"/>
      <c r="F7" s="16">
        <v>3893</v>
      </c>
    </row>
    <row r="8" spans="1:6" ht="16.2" x14ac:dyDescent="0.3">
      <c r="A8" s="44" t="s">
        <v>6</v>
      </c>
      <c r="B8" s="45"/>
      <c r="C8" s="17">
        <v>79876</v>
      </c>
      <c r="D8" s="46">
        <v>43010</v>
      </c>
      <c r="E8" s="46"/>
      <c r="F8" s="18">
        <v>36866</v>
      </c>
    </row>
  </sheetData>
  <mergeCells count="13">
    <mergeCell ref="A6:B6"/>
    <mergeCell ref="D6:E6"/>
    <mergeCell ref="A7:B7"/>
    <mergeCell ref="D7:E7"/>
    <mergeCell ref="A8:B8"/>
    <mergeCell ref="D8:E8"/>
    <mergeCell ref="A5:B5"/>
    <mergeCell ref="D5:E5"/>
    <mergeCell ref="A1:F1"/>
    <mergeCell ref="A2:F2"/>
    <mergeCell ref="A3:F3"/>
    <mergeCell ref="A4:B4"/>
    <mergeCell ref="D4:E4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FC8B4-B1CC-4A87-9244-7EE8677ADCF7}">
  <dimension ref="A1:F8"/>
  <sheetViews>
    <sheetView workbookViewId="0">
      <selection activeCell="C29" sqref="C29"/>
    </sheetView>
  </sheetViews>
  <sheetFormatPr defaultRowHeight="14.4" x14ac:dyDescent="0.3"/>
  <cols>
    <col min="1" max="6" width="22.5546875" customWidth="1"/>
  </cols>
  <sheetData>
    <row r="1" spans="1:6" ht="24.6" x14ac:dyDescent="0.3">
      <c r="A1" s="24" t="s">
        <v>10</v>
      </c>
      <c r="B1" s="24"/>
      <c r="C1" s="24"/>
      <c r="D1" s="24"/>
      <c r="E1" s="24"/>
      <c r="F1" s="24"/>
    </row>
    <row r="2" spans="1:6" ht="16.2" x14ac:dyDescent="0.3">
      <c r="A2" s="28" t="s">
        <v>13</v>
      </c>
      <c r="B2" s="29"/>
      <c r="C2" s="29"/>
      <c r="D2" s="29"/>
      <c r="E2" s="29"/>
      <c r="F2" s="29"/>
    </row>
    <row r="3" spans="1:6" ht="16.2" x14ac:dyDescent="0.3">
      <c r="A3" s="30" t="s">
        <v>1</v>
      </c>
      <c r="B3" s="31"/>
      <c r="C3" s="31"/>
      <c r="D3" s="31"/>
      <c r="E3" s="31"/>
      <c r="F3" s="31"/>
    </row>
    <row r="4" spans="1:6" ht="16.2" x14ac:dyDescent="0.3">
      <c r="A4" s="32" t="s">
        <v>2</v>
      </c>
      <c r="B4" s="33"/>
      <c r="C4" s="1" t="s">
        <v>7</v>
      </c>
      <c r="D4" s="36" t="s">
        <v>8</v>
      </c>
      <c r="E4" s="37"/>
      <c r="F4" s="9" t="s">
        <v>9</v>
      </c>
    </row>
    <row r="5" spans="1:6" ht="16.2" x14ac:dyDescent="0.3">
      <c r="A5" s="38" t="s">
        <v>3</v>
      </c>
      <c r="B5" s="39"/>
      <c r="C5" s="13">
        <f>SUM(C6:C8)</f>
        <v>98108</v>
      </c>
      <c r="D5" s="40">
        <f>SUM(D6:E8)</f>
        <v>50496</v>
      </c>
      <c r="E5" s="40"/>
      <c r="F5" s="14">
        <f>SUM(F6:F8)</f>
        <v>47612</v>
      </c>
    </row>
    <row r="6" spans="1:6" ht="16.2" x14ac:dyDescent="0.3">
      <c r="A6" s="41" t="s">
        <v>4</v>
      </c>
      <c r="B6" s="42"/>
      <c r="C6" s="15">
        <f>D6+F6</f>
        <v>5765</v>
      </c>
      <c r="D6" s="43">
        <v>3127</v>
      </c>
      <c r="E6" s="43"/>
      <c r="F6" s="16">
        <v>2638</v>
      </c>
    </row>
    <row r="7" spans="1:6" ht="16.2" x14ac:dyDescent="0.3">
      <c r="A7" s="41" t="s">
        <v>5</v>
      </c>
      <c r="B7" s="42"/>
      <c r="C7" s="15">
        <f>D7+F7</f>
        <v>11086</v>
      </c>
      <c r="D7" s="43">
        <v>6057</v>
      </c>
      <c r="E7" s="43"/>
      <c r="F7" s="16">
        <v>5029</v>
      </c>
    </row>
    <row r="8" spans="1:6" ht="16.2" x14ac:dyDescent="0.3">
      <c r="A8" s="44" t="s">
        <v>6</v>
      </c>
      <c r="B8" s="45"/>
      <c r="C8" s="17">
        <f>D8+F8</f>
        <v>81257</v>
      </c>
      <c r="D8" s="46">
        <v>41312</v>
      </c>
      <c r="E8" s="46"/>
      <c r="F8" s="18">
        <v>39945</v>
      </c>
    </row>
  </sheetData>
  <mergeCells count="13">
    <mergeCell ref="A6:B6"/>
    <mergeCell ref="D6:E6"/>
    <mergeCell ref="A7:B7"/>
    <mergeCell ref="D7:E7"/>
    <mergeCell ref="A8:B8"/>
    <mergeCell ref="D8:E8"/>
    <mergeCell ref="A5:B5"/>
    <mergeCell ref="D5:E5"/>
    <mergeCell ref="A1:F1"/>
    <mergeCell ref="A2:F2"/>
    <mergeCell ref="A3:F3"/>
    <mergeCell ref="A4:B4"/>
    <mergeCell ref="D4:E4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A004F-9A82-4720-A156-BD06300E10D2}">
  <dimension ref="A1:F8"/>
  <sheetViews>
    <sheetView tabSelected="1" workbookViewId="0">
      <selection activeCell="G13" sqref="G13"/>
    </sheetView>
  </sheetViews>
  <sheetFormatPr defaultRowHeight="14.4" x14ac:dyDescent="0.3"/>
  <cols>
    <col min="1" max="3" width="22.5546875" customWidth="1"/>
    <col min="4" max="4" width="20.33203125" customWidth="1"/>
    <col min="5" max="5" width="4.33203125" customWidth="1"/>
    <col min="6" max="6" width="22.5546875" customWidth="1"/>
  </cols>
  <sheetData>
    <row r="1" spans="1:6" ht="24.6" x14ac:dyDescent="0.3">
      <c r="A1" s="24" t="s">
        <v>10</v>
      </c>
      <c r="B1" s="24"/>
      <c r="C1" s="24"/>
      <c r="D1" s="24"/>
      <c r="E1" s="24"/>
      <c r="F1" s="24"/>
    </row>
    <row r="2" spans="1:6" ht="16.2" x14ac:dyDescent="0.3">
      <c r="A2" s="28" t="s">
        <v>14</v>
      </c>
      <c r="B2" s="29"/>
      <c r="C2" s="29"/>
      <c r="D2" s="29"/>
      <c r="E2" s="29"/>
      <c r="F2" s="29"/>
    </row>
    <row r="3" spans="1:6" ht="16.2" x14ac:dyDescent="0.3">
      <c r="A3" s="30" t="s">
        <v>1</v>
      </c>
      <c r="B3" s="31"/>
      <c r="C3" s="31"/>
      <c r="D3" s="31"/>
      <c r="E3" s="31"/>
      <c r="F3" s="31"/>
    </row>
    <row r="4" spans="1:6" ht="16.2" x14ac:dyDescent="0.3">
      <c r="A4" s="32" t="s">
        <v>2</v>
      </c>
      <c r="B4" s="33"/>
      <c r="C4" s="1" t="s">
        <v>7</v>
      </c>
      <c r="D4" s="36" t="s">
        <v>8</v>
      </c>
      <c r="E4" s="37"/>
      <c r="F4" s="9" t="s">
        <v>9</v>
      </c>
    </row>
    <row r="5" spans="1:6" ht="16.2" x14ac:dyDescent="0.3">
      <c r="A5" s="38" t="s">
        <v>3</v>
      </c>
      <c r="B5" s="39"/>
      <c r="C5" s="13">
        <f>SUM(C6:C8)</f>
        <v>148770</v>
      </c>
      <c r="D5" s="40">
        <f>SUM(D6:E8)</f>
        <v>84525</v>
      </c>
      <c r="E5" s="40"/>
      <c r="F5" s="19">
        <f>SUM(F6:F8)</f>
        <v>64245</v>
      </c>
    </row>
    <row r="6" spans="1:6" ht="16.2" x14ac:dyDescent="0.3">
      <c r="A6" s="41" t="s">
        <v>4</v>
      </c>
      <c r="B6" s="42"/>
      <c r="C6" s="15">
        <f>D6+F6</f>
        <v>6518</v>
      </c>
      <c r="D6" s="49">
        <v>3399</v>
      </c>
      <c r="E6" s="50"/>
      <c r="F6" s="47">
        <v>3119</v>
      </c>
    </row>
    <row r="7" spans="1:6" ht="16.2" x14ac:dyDescent="0.3">
      <c r="A7" s="41" t="s">
        <v>5</v>
      </c>
      <c r="B7" s="42"/>
      <c r="C7" s="15">
        <f>D7+F7</f>
        <v>8637</v>
      </c>
      <c r="D7" s="49">
        <v>4242</v>
      </c>
      <c r="E7" s="50"/>
      <c r="F7" s="47">
        <v>4395</v>
      </c>
    </row>
    <row r="8" spans="1:6" ht="16.2" x14ac:dyDescent="0.3">
      <c r="A8" s="44" t="s">
        <v>6</v>
      </c>
      <c r="B8" s="45"/>
      <c r="C8" s="17">
        <f>D8+F8</f>
        <v>133615</v>
      </c>
      <c r="D8" s="51">
        <v>76884</v>
      </c>
      <c r="E8" s="52"/>
      <c r="F8" s="48">
        <v>56731</v>
      </c>
    </row>
  </sheetData>
  <mergeCells count="13">
    <mergeCell ref="A5:B5"/>
    <mergeCell ref="D5:E5"/>
    <mergeCell ref="D6:E6"/>
    <mergeCell ref="D7:E7"/>
    <mergeCell ref="D8:E8"/>
    <mergeCell ref="A1:F1"/>
    <mergeCell ref="A2:F2"/>
    <mergeCell ref="A3:F3"/>
    <mergeCell ref="A4:B4"/>
    <mergeCell ref="D4:E4"/>
    <mergeCell ref="A6:B6"/>
    <mergeCell ref="A7:B7"/>
    <mergeCell ref="A8:B8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1</vt:i4>
      </vt:variant>
    </vt:vector>
  </HeadingPairs>
  <TitlesOfParts>
    <vt:vector size="6" baseType="lpstr">
      <vt:lpstr>110</vt:lpstr>
      <vt:lpstr>111</vt:lpstr>
      <vt:lpstr>112</vt:lpstr>
      <vt:lpstr>113</vt:lpstr>
      <vt:lpstr>114</vt:lpstr>
      <vt:lpstr>'110'!Print_Area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羅欣真</dc:creator>
  <cp:lastModifiedBy>羅羽萱</cp:lastModifiedBy>
  <cp:lastPrinted>2023-03-16T00:25:58Z</cp:lastPrinted>
  <dcterms:created xsi:type="dcterms:W3CDTF">2022-10-27T04:29:06Z</dcterms:created>
  <dcterms:modified xsi:type="dcterms:W3CDTF">2026-02-25T05:57:52Z</dcterms:modified>
</cp:coreProperties>
</file>