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35808\Desktop\"/>
    </mc:Choice>
  </mc:AlternateContent>
  <xr:revisionPtr revIDLastSave="0" documentId="8_{FCBC9C65-AF1C-4E40-9A29-4F5B5B5ECB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年度" sheetId="9" r:id="rId1"/>
    <sheet name="113年度" sheetId="8" r:id="rId2"/>
    <sheet name="112年度" sheetId="7" r:id="rId3"/>
    <sheet name="111年" sheetId="6" r:id="rId4"/>
    <sheet name="110年" sheetId="5" r:id="rId5"/>
    <sheet name="109年 " sheetId="4" r:id="rId6"/>
    <sheet name="108年" sheetId="3" r:id="rId7"/>
    <sheet name="107年度" sheetId="1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9" l="1"/>
  <c r="B18" i="9"/>
  <c r="B17" i="9"/>
  <c r="B16" i="9"/>
  <c r="B15" i="9"/>
  <c r="B14" i="9"/>
  <c r="B13" i="9"/>
  <c r="B11" i="9"/>
  <c r="B9" i="9"/>
  <c r="B7" i="9"/>
  <c r="H19" i="9"/>
  <c r="H18" i="9"/>
  <c r="H17" i="9"/>
  <c r="H16" i="9"/>
  <c r="H15" i="9"/>
  <c r="H14" i="9"/>
  <c r="H13" i="9"/>
  <c r="H11" i="9"/>
  <c r="H9" i="9"/>
  <c r="H7" i="9"/>
  <c r="J6" i="9"/>
  <c r="D6" i="9" s="1"/>
  <c r="I6" i="9"/>
  <c r="G6" i="9"/>
  <c r="F6" i="9"/>
  <c r="E6" i="9"/>
  <c r="H19" i="8"/>
  <c r="D19" i="8"/>
  <c r="C19" i="8"/>
  <c r="B19" i="8"/>
  <c r="H18" i="8"/>
  <c r="D18" i="8"/>
  <c r="C18" i="8"/>
  <c r="B18" i="8"/>
  <c r="H17" i="8"/>
  <c r="D17" i="8"/>
  <c r="B17" i="8"/>
  <c r="H16" i="8"/>
  <c r="D16" i="8"/>
  <c r="C16" i="8"/>
  <c r="B16" i="8"/>
  <c r="H15" i="8"/>
  <c r="D15" i="8"/>
  <c r="C15" i="8"/>
  <c r="B15" i="8" s="1"/>
  <c r="H14" i="8"/>
  <c r="D14" i="8"/>
  <c r="H13" i="8"/>
  <c r="D13" i="8"/>
  <c r="B13" i="8"/>
  <c r="C12" i="8"/>
  <c r="H11" i="8"/>
  <c r="D11" i="8"/>
  <c r="B11" i="8" s="1"/>
  <c r="C11" i="8"/>
  <c r="D10" i="8"/>
  <c r="H9" i="8"/>
  <c r="D9" i="8"/>
  <c r="B9" i="8" s="1"/>
  <c r="C9" i="8"/>
  <c r="H7" i="8"/>
  <c r="D7" i="8"/>
  <c r="B7" i="8" s="1"/>
  <c r="C7" i="8"/>
  <c r="J6" i="8"/>
  <c r="I6" i="8"/>
  <c r="H6" i="8" s="1"/>
  <c r="G6" i="8"/>
  <c r="F6" i="8"/>
  <c r="E6" i="8" s="1"/>
  <c r="D6" i="8"/>
  <c r="C6" i="8"/>
  <c r="B6" i="8"/>
  <c r="C6" i="9" l="1"/>
  <c r="H6" i="9"/>
  <c r="B6" i="9"/>
  <c r="H8" i="7"/>
  <c r="H19" i="7"/>
  <c r="D19" i="7"/>
  <c r="C19" i="7"/>
  <c r="B19" i="7" s="1"/>
  <c r="H18" i="7"/>
  <c r="D18" i="7"/>
  <c r="B18" i="7" s="1"/>
  <c r="C18" i="7"/>
  <c r="H17" i="7"/>
  <c r="D17" i="7"/>
  <c r="B17" i="7" s="1"/>
  <c r="H16" i="7"/>
  <c r="D16" i="7"/>
  <c r="B16" i="7" s="1"/>
  <c r="C16" i="7"/>
  <c r="H15" i="7"/>
  <c r="D15" i="7"/>
  <c r="C15" i="7"/>
  <c r="B15" i="7" s="1"/>
  <c r="H14" i="7"/>
  <c r="D14" i="7"/>
  <c r="C14" i="7"/>
  <c r="B14" i="7" s="1"/>
  <c r="H13" i="7"/>
  <c r="D13" i="7"/>
  <c r="B13" i="7"/>
  <c r="H12" i="7"/>
  <c r="D12" i="7"/>
  <c r="B12" i="7" s="1"/>
  <c r="C12" i="7"/>
  <c r="H11" i="7"/>
  <c r="D11" i="7"/>
  <c r="B11" i="7" s="1"/>
  <c r="C11" i="7"/>
  <c r="H10" i="7"/>
  <c r="D10" i="7"/>
  <c r="B10" i="7"/>
  <c r="H9" i="7"/>
  <c r="D9" i="7"/>
  <c r="C9" i="7"/>
  <c r="B9" i="7"/>
  <c r="D8" i="7"/>
  <c r="B8" i="7"/>
  <c r="H7" i="7"/>
  <c r="D7" i="7"/>
  <c r="C7" i="7"/>
  <c r="B7" i="7" s="1"/>
  <c r="J6" i="7"/>
  <c r="I6" i="7"/>
  <c r="H6" i="7" s="1"/>
  <c r="G6" i="7"/>
  <c r="D6" i="7" s="1"/>
  <c r="F6" i="7"/>
  <c r="E6" i="7" s="1"/>
  <c r="H19" i="6"/>
  <c r="D19" i="6"/>
  <c r="C19" i="6"/>
  <c r="B19" i="6"/>
  <c r="H18" i="6"/>
  <c r="D18" i="6"/>
  <c r="B18" i="6" s="1"/>
  <c r="C18" i="6"/>
  <c r="H17" i="6"/>
  <c r="D17" i="6"/>
  <c r="B17" i="6" s="1"/>
  <c r="H16" i="6"/>
  <c r="D16" i="6"/>
  <c r="C16" i="6"/>
  <c r="B16" i="6" s="1"/>
  <c r="H15" i="6"/>
  <c r="D15" i="6"/>
  <c r="C15" i="6"/>
  <c r="B15" i="6"/>
  <c r="H14" i="6"/>
  <c r="D14" i="6"/>
  <c r="C14" i="6"/>
  <c r="B14" i="6"/>
  <c r="H13" i="6"/>
  <c r="D13" i="6"/>
  <c r="B13" i="6"/>
  <c r="H12" i="6"/>
  <c r="D12" i="6"/>
  <c r="C12" i="6"/>
  <c r="B12" i="6"/>
  <c r="H11" i="6"/>
  <c r="D11" i="6"/>
  <c r="C11" i="6"/>
  <c r="B11" i="6"/>
  <c r="H10" i="6"/>
  <c r="D10" i="6"/>
  <c r="B10" i="6" s="1"/>
  <c r="C10" i="6"/>
  <c r="H9" i="6"/>
  <c r="D9" i="6"/>
  <c r="C9" i="6"/>
  <c r="B9" i="6"/>
  <c r="H8" i="6"/>
  <c r="D8" i="6"/>
  <c r="B8" i="6"/>
  <c r="H7" i="6"/>
  <c r="D7" i="6"/>
  <c r="C7" i="6"/>
  <c r="B7" i="6"/>
  <c r="J6" i="6"/>
  <c r="I6" i="6"/>
  <c r="G6" i="6"/>
  <c r="F6" i="6"/>
  <c r="E6" i="6"/>
  <c r="E6" i="5"/>
  <c r="G6" i="5"/>
  <c r="F6" i="5"/>
  <c r="I6" i="5"/>
  <c r="B7" i="5"/>
  <c r="B9" i="5"/>
  <c r="B10" i="5"/>
  <c r="B11" i="5"/>
  <c r="B12" i="5"/>
  <c r="B13" i="5"/>
  <c r="B15" i="5"/>
  <c r="B16" i="5"/>
  <c r="B17" i="5"/>
  <c r="B18" i="5"/>
  <c r="B19" i="5"/>
  <c r="C7" i="5"/>
  <c r="D7" i="5"/>
  <c r="C8" i="5"/>
  <c r="D8" i="5"/>
  <c r="B8" i="5" s="1"/>
  <c r="C9" i="5"/>
  <c r="D9" i="5"/>
  <c r="C10" i="5"/>
  <c r="D10" i="5"/>
  <c r="C11" i="5"/>
  <c r="D11" i="5"/>
  <c r="C12" i="5"/>
  <c r="D12" i="5"/>
  <c r="C13" i="5"/>
  <c r="D13" i="5"/>
  <c r="C14" i="5"/>
  <c r="D14" i="5"/>
  <c r="B14" i="5" s="1"/>
  <c r="C15" i="5"/>
  <c r="D15" i="5"/>
  <c r="C16" i="5"/>
  <c r="D16" i="5"/>
  <c r="C17" i="5"/>
  <c r="D17" i="5"/>
  <c r="C18" i="5"/>
  <c r="D18" i="5"/>
  <c r="C19" i="5"/>
  <c r="D19" i="5"/>
  <c r="J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C6" i="4"/>
  <c r="D6" i="4"/>
  <c r="B19" i="4"/>
  <c r="H18" i="4"/>
  <c r="H17" i="4"/>
  <c r="H16" i="4"/>
  <c r="H15" i="4"/>
  <c r="B15" i="4"/>
  <c r="H14" i="4"/>
  <c r="B14" i="4"/>
  <c r="H13" i="4"/>
  <c r="H12" i="4"/>
  <c r="B12" i="4"/>
  <c r="H11" i="4"/>
  <c r="H10" i="4"/>
  <c r="B10" i="4"/>
  <c r="H9" i="4"/>
  <c r="B9" i="4"/>
  <c r="H7" i="4"/>
  <c r="J6" i="4"/>
  <c r="I6" i="4"/>
  <c r="J6" i="3"/>
  <c r="I6" i="3"/>
  <c r="H10" i="3"/>
  <c r="H11" i="3"/>
  <c r="H12" i="3"/>
  <c r="H13" i="3"/>
  <c r="H14" i="3"/>
  <c r="H6" i="3" s="1"/>
  <c r="H15" i="3"/>
  <c r="H16" i="3"/>
  <c r="H17" i="3"/>
  <c r="H18" i="3"/>
  <c r="H8" i="3"/>
  <c r="H9" i="3"/>
  <c r="H7" i="3"/>
  <c r="C6" i="7" l="1"/>
  <c r="B6" i="7" s="1"/>
  <c r="D6" i="6"/>
  <c r="H6" i="6"/>
  <c r="C6" i="6"/>
  <c r="C6" i="5"/>
  <c r="H6" i="5"/>
  <c r="D6" i="5"/>
  <c r="B6" i="4"/>
  <c r="H6" i="4"/>
  <c r="C6" i="3"/>
  <c r="D6" i="3"/>
  <c r="B19" i="3"/>
  <c r="B8" i="3"/>
  <c r="B9" i="3"/>
  <c r="B10" i="3"/>
  <c r="B11" i="3"/>
  <c r="B12" i="3"/>
  <c r="B13" i="3"/>
  <c r="B14" i="3"/>
  <c r="B15" i="3"/>
  <c r="B16" i="3"/>
  <c r="B17" i="3"/>
  <c r="B18" i="3"/>
  <c r="B7" i="3"/>
  <c r="B6" i="6" l="1"/>
  <c r="B6" i="5"/>
  <c r="B6" i="3"/>
  <c r="J6" i="1"/>
  <c r="I6" i="1"/>
  <c r="G6" i="1"/>
  <c r="F6" i="1"/>
  <c r="E8" i="1" l="1"/>
  <c r="E9" i="1"/>
  <c r="E10" i="1"/>
  <c r="E11" i="1"/>
  <c r="E12" i="1"/>
  <c r="E13" i="1"/>
  <c r="E14" i="1"/>
  <c r="E15" i="1"/>
  <c r="E16" i="1"/>
  <c r="E17" i="1"/>
  <c r="E18" i="1"/>
  <c r="E19" i="1"/>
  <c r="E7" i="1"/>
  <c r="H8" i="1"/>
  <c r="H9" i="1"/>
  <c r="H10" i="1"/>
  <c r="H11" i="1"/>
  <c r="H12" i="1"/>
  <c r="H13" i="1"/>
  <c r="H14" i="1"/>
  <c r="H15" i="1"/>
  <c r="H16" i="1"/>
  <c r="H17" i="1"/>
  <c r="H18" i="1"/>
  <c r="H19" i="1"/>
  <c r="H7" i="1"/>
  <c r="D8" i="1"/>
  <c r="B8" i="1" s="1"/>
  <c r="D9" i="1"/>
  <c r="D10" i="1"/>
  <c r="D11" i="1"/>
  <c r="D12" i="1"/>
  <c r="D13" i="1"/>
  <c r="D14" i="1"/>
  <c r="D15" i="1"/>
  <c r="D16" i="1"/>
  <c r="D17" i="1"/>
  <c r="D18" i="1"/>
  <c r="D19" i="1"/>
  <c r="C11" i="1"/>
  <c r="C12" i="1"/>
  <c r="C13" i="1"/>
  <c r="C14" i="1"/>
  <c r="C15" i="1"/>
  <c r="C16" i="1"/>
  <c r="C17" i="1"/>
  <c r="C18" i="1"/>
  <c r="C19" i="1"/>
  <c r="D7" i="1"/>
  <c r="C6" i="1" l="1"/>
  <c r="B16" i="1"/>
  <c r="E6" i="1"/>
  <c r="B7" i="1"/>
  <c r="D6" i="1"/>
  <c r="B9" i="1"/>
  <c r="H6" i="1"/>
  <c r="B11" i="1"/>
  <c r="B19" i="1"/>
  <c r="B10" i="1"/>
  <c r="B18" i="1"/>
  <c r="B17" i="1"/>
  <c r="B14" i="1"/>
  <c r="B13" i="1"/>
  <c r="B12" i="1"/>
  <c r="B15" i="1"/>
  <c r="B6" i="1" l="1"/>
</calcChain>
</file>

<file path=xl/sharedStrings.xml><?xml version="1.0" encoding="utf-8"?>
<sst xmlns="http://schemas.openxmlformats.org/spreadsheetml/2006/main" count="255" uniqueCount="41">
  <si>
    <t>總計</t>
    <phoneticPr fontId="1" type="noConversion"/>
  </si>
  <si>
    <t>合計</t>
    <phoneticPr fontId="1" type="noConversion"/>
  </si>
  <si>
    <t>男</t>
  </si>
  <si>
    <t>男</t>
    <phoneticPr fontId="1" type="noConversion"/>
  </si>
  <si>
    <t>女</t>
  </si>
  <si>
    <t>女</t>
    <phoneticPr fontId="1" type="noConversion"/>
  </si>
  <si>
    <t>未滿15歲</t>
    <phoneticPr fontId="1" type="noConversion"/>
  </si>
  <si>
    <t>15歲以上</t>
    <phoneticPr fontId="1" type="noConversion"/>
  </si>
  <si>
    <t xml:space="preserve"> 單位:人</t>
    <phoneticPr fontId="1" type="noConversion"/>
  </si>
  <si>
    <t>桃園區</t>
    <phoneticPr fontId="1" type="noConversion"/>
  </si>
  <si>
    <t>中壢區</t>
    <phoneticPr fontId="1" type="noConversion"/>
  </si>
  <si>
    <t>八德區</t>
    <phoneticPr fontId="1" type="noConversion"/>
  </si>
  <si>
    <t>龍潭區</t>
    <phoneticPr fontId="1" type="noConversion"/>
  </si>
  <si>
    <t>平鎮區</t>
    <phoneticPr fontId="1" type="noConversion"/>
  </si>
  <si>
    <t>楊梅區</t>
    <phoneticPr fontId="1" type="noConversion"/>
  </si>
  <si>
    <t>新屋區</t>
    <phoneticPr fontId="1" type="noConversion"/>
  </si>
  <si>
    <t>觀音區</t>
    <phoneticPr fontId="1" type="noConversion"/>
  </si>
  <si>
    <t>大園區</t>
    <phoneticPr fontId="1" type="noConversion"/>
  </si>
  <si>
    <t>龜山區</t>
    <phoneticPr fontId="1" type="noConversion"/>
  </si>
  <si>
    <t>蘆竹區</t>
    <phoneticPr fontId="1" type="noConversion"/>
  </si>
  <si>
    <t>復興區</t>
    <phoneticPr fontId="1" type="noConversion"/>
  </si>
  <si>
    <t>大溪區</t>
    <phoneticPr fontId="1" type="noConversion"/>
  </si>
  <si>
    <t>行政區別</t>
    <phoneticPr fontId="1" type="noConversion"/>
  </si>
  <si>
    <t>年底別：107</t>
    <phoneticPr fontId="1" type="noConversion"/>
  </si>
  <si>
    <t xml:space="preserve">桃園市新住民協助農忙人口數
                                                                                                                                                            </t>
    <phoneticPr fontId="1" type="noConversion"/>
  </si>
  <si>
    <t>小計</t>
    <phoneticPr fontId="1" type="noConversion"/>
  </si>
  <si>
    <t>資料來源:桃園市各區農會。</t>
    <phoneticPr fontId="1" type="noConversion"/>
  </si>
  <si>
    <t>年底別：108</t>
    <phoneticPr fontId="1" type="noConversion"/>
  </si>
  <si>
    <t>中華民國109年2月24日編製</t>
    <phoneticPr fontId="1" type="noConversion"/>
  </si>
  <si>
    <t>年底別：109</t>
    <phoneticPr fontId="1" type="noConversion"/>
  </si>
  <si>
    <t>中華民國110年9月9日編製</t>
    <phoneticPr fontId="1" type="noConversion"/>
  </si>
  <si>
    <t>年底別：110</t>
    <phoneticPr fontId="1" type="noConversion"/>
  </si>
  <si>
    <t>中華民國111年4月15日編製</t>
    <phoneticPr fontId="1" type="noConversion"/>
  </si>
  <si>
    <t>年底別：111</t>
    <phoneticPr fontId="1" type="noConversion"/>
  </si>
  <si>
    <t>中華民國112年6月15日編製</t>
    <phoneticPr fontId="1" type="noConversion"/>
  </si>
  <si>
    <t>年底別：112</t>
    <phoneticPr fontId="1" type="noConversion"/>
  </si>
  <si>
    <t>中華民國113年6月12日編製</t>
    <phoneticPr fontId="1" type="noConversion"/>
  </si>
  <si>
    <t>年底別：113</t>
    <phoneticPr fontId="1" type="noConversion"/>
  </si>
  <si>
    <t>中華民國114年6月2日編製</t>
    <phoneticPr fontId="1" type="noConversion"/>
  </si>
  <si>
    <t>年底別：114</t>
    <phoneticPr fontId="1" type="noConversion"/>
  </si>
  <si>
    <t>中華民國115年6月30日編製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</si>
</sst>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color theme="1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/>
    </xf>
    <xf numFmtId="0" fontId="2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>
      <alignment vertical="center"/>
    </xf>
    <xf numFmtId="0" fontId="6" fillId="0" borderId="0" xfId="0" applyFont="1">
      <alignment vertical="center"/>
    </xf>
    <xf numFmtId="41" fontId="7" fillId="0" borderId="1" xfId="0" applyNumberFormat="1" applyFont="1" applyBorder="1">
      <alignment vertical="center"/>
    </xf>
    <xf numFmtId="41" fontId="8" fillId="0" borderId="1" xfId="0" applyNumberFormat="1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4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4A7C9-B8F3-4E2F-81DB-66C72A9A410B}">
  <dimension ref="A1:J21"/>
  <sheetViews>
    <sheetView tabSelected="1" workbookViewId="0">
      <selection activeCell="I13" sqref="I13"/>
    </sheetView>
  </sheetViews>
  <sheetFormatPr defaultRowHeight="16.5" x14ac:dyDescent="0.25"/>
  <cols>
    <col min="1" max="1" width="11.875" bestFit="1" customWidth="1"/>
  </cols>
  <sheetData>
    <row r="1" spans="1:10" ht="2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25.5" customHeight="1" x14ac:dyDescent="0.25">
      <c r="A2" s="22" t="s">
        <v>39</v>
      </c>
      <c r="B2" s="23"/>
      <c r="C2" s="23"/>
      <c r="D2" s="23"/>
      <c r="E2" s="23"/>
      <c r="F2" s="23"/>
      <c r="G2" s="23"/>
      <c r="H2" s="23"/>
      <c r="I2" s="23"/>
      <c r="J2" s="6" t="s">
        <v>8</v>
      </c>
    </row>
    <row r="3" spans="1:10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x14ac:dyDescent="0.25">
      <c r="A6" s="8" t="s">
        <v>0</v>
      </c>
      <c r="B6" s="12">
        <f>SUM(C6:D6)</f>
        <v>101</v>
      </c>
      <c r="C6" s="12">
        <f>F6+I6</f>
        <v>56</v>
      </c>
      <c r="D6" s="12">
        <f>G6+J6</f>
        <v>45</v>
      </c>
      <c r="E6" s="9">
        <f>SUM(F6:G6)</f>
        <v>0</v>
      </c>
      <c r="F6" s="9">
        <f>SUM(F7:F19)</f>
        <v>0</v>
      </c>
      <c r="G6" s="9">
        <f>SUM(G7:G19)</f>
        <v>0</v>
      </c>
      <c r="H6" s="9">
        <f>SUM(I6:J6)</f>
        <v>101</v>
      </c>
      <c r="I6" s="9">
        <f>SUM(I7:I19)</f>
        <v>56</v>
      </c>
      <c r="J6" s="9">
        <f>SUM(J7:J19)</f>
        <v>45</v>
      </c>
    </row>
    <row r="7" spans="1:10" ht="19.5" x14ac:dyDescent="0.25">
      <c r="A7" s="7" t="s">
        <v>9</v>
      </c>
      <c r="B7" s="9">
        <f t="shared" ref="B7:B19" si="0">SUM(C7:D7)</f>
        <v>6</v>
      </c>
      <c r="C7" s="9">
        <v>1</v>
      </c>
      <c r="D7" s="9">
        <v>5</v>
      </c>
      <c r="E7" s="9">
        <v>0</v>
      </c>
      <c r="F7" s="9">
        <v>0</v>
      </c>
      <c r="G7" s="9">
        <v>0</v>
      </c>
      <c r="H7" s="9">
        <f t="shared" ref="H7:H19" si="1">SUM(I7:J7)</f>
        <v>6</v>
      </c>
      <c r="I7" s="9">
        <v>1</v>
      </c>
      <c r="J7" s="9">
        <v>5</v>
      </c>
    </row>
    <row r="8" spans="1:10" ht="19.5" x14ac:dyDescent="0.25">
      <c r="A8" s="7" t="s">
        <v>10</v>
      </c>
      <c r="B8" s="9">
        <v>5</v>
      </c>
      <c r="C8" s="9">
        <v>3</v>
      </c>
      <c r="D8" s="9">
        <v>2</v>
      </c>
      <c r="E8" s="9">
        <v>0</v>
      </c>
      <c r="F8" s="9">
        <v>0</v>
      </c>
      <c r="G8" s="9">
        <v>0</v>
      </c>
      <c r="H8" s="9">
        <v>5</v>
      </c>
      <c r="I8" s="9">
        <v>3</v>
      </c>
      <c r="J8" s="9">
        <v>2</v>
      </c>
    </row>
    <row r="9" spans="1:10" ht="19.5" x14ac:dyDescent="0.25">
      <c r="A9" s="7" t="s">
        <v>11</v>
      </c>
      <c r="B9" s="9">
        <f t="shared" ref="B9:B19" si="2">SUM(C9:D9)</f>
        <v>10</v>
      </c>
      <c r="C9" s="9">
        <v>4</v>
      </c>
      <c r="D9" s="9">
        <v>6</v>
      </c>
      <c r="E9" s="9">
        <v>0</v>
      </c>
      <c r="F9" s="9">
        <v>0</v>
      </c>
      <c r="G9" s="9">
        <v>0</v>
      </c>
      <c r="H9" s="9">
        <f t="shared" si="1"/>
        <v>10</v>
      </c>
      <c r="I9" s="9">
        <v>4</v>
      </c>
      <c r="J9" s="9">
        <v>6</v>
      </c>
    </row>
    <row r="10" spans="1:10" ht="19.5" x14ac:dyDescent="0.25">
      <c r="A10" s="7" t="s">
        <v>21</v>
      </c>
      <c r="B10" s="9">
        <v>5</v>
      </c>
      <c r="C10" s="9">
        <v>3</v>
      </c>
      <c r="D10" s="9">
        <v>2</v>
      </c>
      <c r="E10" s="9">
        <v>0</v>
      </c>
      <c r="F10" s="9">
        <v>0</v>
      </c>
      <c r="G10" s="9">
        <v>0</v>
      </c>
      <c r="H10" s="9">
        <v>5</v>
      </c>
      <c r="I10" s="9">
        <v>3</v>
      </c>
      <c r="J10" s="9">
        <v>2</v>
      </c>
    </row>
    <row r="11" spans="1:10" ht="19.5" x14ac:dyDescent="0.25">
      <c r="A11" s="7" t="s">
        <v>12</v>
      </c>
      <c r="B11" s="9">
        <f t="shared" ref="B11:B19" si="3">SUM(C11:D11)</f>
        <v>18</v>
      </c>
      <c r="C11" s="9">
        <v>13</v>
      </c>
      <c r="D11" s="9">
        <v>5</v>
      </c>
      <c r="E11" s="9">
        <v>0</v>
      </c>
      <c r="F11" s="9">
        <v>0</v>
      </c>
      <c r="G11" s="9">
        <v>0</v>
      </c>
      <c r="H11" s="9">
        <f t="shared" si="1"/>
        <v>18</v>
      </c>
      <c r="I11" s="9">
        <v>13</v>
      </c>
      <c r="J11" s="9">
        <v>5</v>
      </c>
    </row>
    <row r="12" spans="1:10" ht="19.5" x14ac:dyDescent="0.25">
      <c r="A12" s="7" t="s">
        <v>13</v>
      </c>
      <c r="B12" s="9">
        <v>30</v>
      </c>
      <c r="C12" s="9">
        <v>25</v>
      </c>
      <c r="D12" s="9">
        <v>5</v>
      </c>
      <c r="E12" s="9">
        <v>0</v>
      </c>
      <c r="F12" s="9">
        <v>0</v>
      </c>
      <c r="G12" s="9">
        <v>0</v>
      </c>
      <c r="H12" s="9">
        <v>30</v>
      </c>
      <c r="I12" s="9">
        <v>25</v>
      </c>
      <c r="J12" s="9">
        <v>5</v>
      </c>
    </row>
    <row r="13" spans="1:10" ht="19.5" x14ac:dyDescent="0.25">
      <c r="A13" s="7" t="s">
        <v>14</v>
      </c>
      <c r="B13" s="9">
        <f t="shared" ref="B13:B19" si="4">SUM(C13:D13)</f>
        <v>2</v>
      </c>
      <c r="C13" s="9">
        <v>1</v>
      </c>
      <c r="D13" s="9">
        <v>1</v>
      </c>
      <c r="E13" s="9">
        <v>0</v>
      </c>
      <c r="F13" s="9">
        <v>0</v>
      </c>
      <c r="G13" s="9">
        <v>0</v>
      </c>
      <c r="H13" s="9">
        <f t="shared" si="1"/>
        <v>2</v>
      </c>
      <c r="I13" s="9">
        <v>1</v>
      </c>
      <c r="J13" s="9">
        <v>1</v>
      </c>
    </row>
    <row r="14" spans="1:10" ht="19.5" x14ac:dyDescent="0.25">
      <c r="A14" s="7" t="s">
        <v>15</v>
      </c>
      <c r="B14" s="9">
        <f t="shared" si="4"/>
        <v>3</v>
      </c>
      <c r="C14" s="9">
        <v>1</v>
      </c>
      <c r="D14" s="9">
        <v>2</v>
      </c>
      <c r="E14" s="9">
        <v>0</v>
      </c>
      <c r="F14" s="9">
        <v>0</v>
      </c>
      <c r="G14" s="9">
        <v>0</v>
      </c>
      <c r="H14" s="9">
        <f t="shared" si="1"/>
        <v>3</v>
      </c>
      <c r="I14" s="9">
        <v>1</v>
      </c>
      <c r="J14" s="9">
        <v>2</v>
      </c>
    </row>
    <row r="15" spans="1:10" ht="19.5" x14ac:dyDescent="0.25">
      <c r="A15" s="7" t="s">
        <v>16</v>
      </c>
      <c r="B15" s="9">
        <f t="shared" si="4"/>
        <v>2</v>
      </c>
      <c r="C15" s="9">
        <v>0</v>
      </c>
      <c r="D15" s="9">
        <v>2</v>
      </c>
      <c r="E15" s="9">
        <v>0</v>
      </c>
      <c r="F15" s="9">
        <v>0</v>
      </c>
      <c r="G15" s="9">
        <v>0</v>
      </c>
      <c r="H15" s="9">
        <f t="shared" si="1"/>
        <v>2</v>
      </c>
      <c r="I15" s="9">
        <v>0</v>
      </c>
      <c r="J15" s="9">
        <v>2</v>
      </c>
    </row>
    <row r="16" spans="1:10" ht="19.5" x14ac:dyDescent="0.25">
      <c r="A16" s="7" t="s">
        <v>17</v>
      </c>
      <c r="B16" s="9">
        <f t="shared" si="4"/>
        <v>7</v>
      </c>
      <c r="C16" s="9">
        <v>2</v>
      </c>
      <c r="D16" s="9">
        <v>5</v>
      </c>
      <c r="E16" s="9">
        <v>0</v>
      </c>
      <c r="F16" s="9">
        <v>0</v>
      </c>
      <c r="G16" s="9">
        <v>0</v>
      </c>
      <c r="H16" s="9">
        <f t="shared" si="1"/>
        <v>7</v>
      </c>
      <c r="I16" s="9">
        <v>2</v>
      </c>
      <c r="J16" s="9">
        <v>5</v>
      </c>
    </row>
    <row r="17" spans="1:10" ht="19.5" x14ac:dyDescent="0.25">
      <c r="A17" s="7" t="s">
        <v>18</v>
      </c>
      <c r="B17" s="9">
        <f t="shared" si="4"/>
        <v>1</v>
      </c>
      <c r="C17" s="9">
        <v>0</v>
      </c>
      <c r="D17" s="9">
        <v>1</v>
      </c>
      <c r="E17" s="9">
        <v>0</v>
      </c>
      <c r="F17" s="9">
        <v>0</v>
      </c>
      <c r="G17" s="9">
        <v>0</v>
      </c>
      <c r="H17" s="9">
        <f t="shared" si="1"/>
        <v>1</v>
      </c>
      <c r="I17" s="9">
        <v>0</v>
      </c>
      <c r="J17" s="9">
        <v>1</v>
      </c>
    </row>
    <row r="18" spans="1:10" ht="19.5" x14ac:dyDescent="0.25">
      <c r="A18" s="7" t="s">
        <v>19</v>
      </c>
      <c r="B18" s="9">
        <f t="shared" si="4"/>
        <v>7</v>
      </c>
      <c r="C18" s="9">
        <v>1</v>
      </c>
      <c r="D18" s="9">
        <v>6</v>
      </c>
      <c r="E18" s="9">
        <v>0</v>
      </c>
      <c r="F18" s="9">
        <v>0</v>
      </c>
      <c r="G18" s="9">
        <v>0</v>
      </c>
      <c r="H18" s="9">
        <f t="shared" si="1"/>
        <v>7</v>
      </c>
      <c r="I18" s="9">
        <v>1</v>
      </c>
      <c r="J18" s="9">
        <v>6</v>
      </c>
    </row>
    <row r="19" spans="1:10" ht="19.5" x14ac:dyDescent="0.25">
      <c r="A19" s="7" t="s">
        <v>20</v>
      </c>
      <c r="B19" s="9">
        <f t="shared" si="4"/>
        <v>5</v>
      </c>
      <c r="C19" s="9">
        <v>2</v>
      </c>
      <c r="D19" s="9">
        <v>3</v>
      </c>
      <c r="E19" s="9">
        <v>0</v>
      </c>
      <c r="F19" s="9">
        <v>0</v>
      </c>
      <c r="G19" s="9">
        <v>0</v>
      </c>
      <c r="H19" s="9">
        <f t="shared" si="1"/>
        <v>5</v>
      </c>
      <c r="I19" s="9">
        <v>2</v>
      </c>
      <c r="J19" s="9">
        <v>3</v>
      </c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0" t="s">
        <v>40</v>
      </c>
      <c r="G21" s="1"/>
    </row>
  </sheetData>
  <mergeCells count="16">
    <mergeCell ref="F4:F5"/>
    <mergeCell ref="G4:G5"/>
    <mergeCell ref="H4:H5"/>
    <mergeCell ref="I4:I5"/>
    <mergeCell ref="J4:J5"/>
    <mergeCell ref="A20:J20"/>
    <mergeCell ref="A1:J1"/>
    <mergeCell ref="A2:I2"/>
    <mergeCell ref="A3:A5"/>
    <mergeCell ref="B3:D3"/>
    <mergeCell ref="E3:G3"/>
    <mergeCell ref="H3:J3"/>
    <mergeCell ref="B4:B5"/>
    <mergeCell ref="C4:C5"/>
    <mergeCell ref="D4:D5"/>
    <mergeCell ref="E4:E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13B98-1412-4954-BB09-E70593D91AC3}">
  <dimension ref="A1:J21"/>
  <sheetViews>
    <sheetView workbookViewId="0">
      <selection sqref="A1:J21"/>
    </sheetView>
  </sheetViews>
  <sheetFormatPr defaultRowHeight="16.5" x14ac:dyDescent="0.25"/>
  <sheetData>
    <row r="1" spans="1:10" ht="2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23.25" customHeight="1" x14ac:dyDescent="0.25">
      <c r="A2" s="22" t="s">
        <v>37</v>
      </c>
      <c r="B2" s="23"/>
      <c r="C2" s="23"/>
      <c r="D2" s="23"/>
      <c r="E2" s="23"/>
      <c r="F2" s="23"/>
      <c r="G2" s="23"/>
      <c r="H2" s="23"/>
      <c r="I2" s="23"/>
      <c r="J2" s="6" t="s">
        <v>8</v>
      </c>
    </row>
    <row r="3" spans="1:10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x14ac:dyDescent="0.25">
      <c r="A6" s="8" t="s">
        <v>0</v>
      </c>
      <c r="B6" s="12">
        <f>SUM(C6:D6)</f>
        <v>98</v>
      </c>
      <c r="C6" s="12">
        <f>F6+I6</f>
        <v>63</v>
      </c>
      <c r="D6" s="12">
        <f>G6+J6</f>
        <v>35</v>
      </c>
      <c r="E6" s="9">
        <f>SUM(F6:G6)</f>
        <v>0</v>
      </c>
      <c r="F6" s="9">
        <f>SUM(F7:F19)</f>
        <v>0</v>
      </c>
      <c r="G6" s="9">
        <f>SUM(G7:G19)</f>
        <v>0</v>
      </c>
      <c r="H6" s="9">
        <f>SUM(I6:J6)</f>
        <v>98</v>
      </c>
      <c r="I6" s="9">
        <f>SUM(I7:I19)</f>
        <v>63</v>
      </c>
      <c r="J6" s="9">
        <f>SUM(J7:J19)</f>
        <v>35</v>
      </c>
    </row>
    <row r="7" spans="1:10" ht="19.5" x14ac:dyDescent="0.25">
      <c r="A7" s="7" t="s">
        <v>9</v>
      </c>
      <c r="B7" s="12">
        <f t="shared" ref="B7:B19" si="0">SUM(C7:D7)</f>
        <v>3</v>
      </c>
      <c r="C7" s="12">
        <f t="shared" ref="C7:D19" si="1">F7+I7</f>
        <v>1</v>
      </c>
      <c r="D7" s="12">
        <f t="shared" si="1"/>
        <v>2</v>
      </c>
      <c r="E7" s="9">
        <v>0</v>
      </c>
      <c r="F7" s="9">
        <v>0</v>
      </c>
      <c r="G7" s="9">
        <v>0</v>
      </c>
      <c r="H7" s="9">
        <f t="shared" ref="H7:H19" si="2">SUM(I7:J7)</f>
        <v>3</v>
      </c>
      <c r="I7" s="9">
        <v>1</v>
      </c>
      <c r="J7" s="9">
        <v>2</v>
      </c>
    </row>
    <row r="8" spans="1:10" ht="19.5" x14ac:dyDescent="0.25">
      <c r="A8" s="7" t="s">
        <v>10</v>
      </c>
      <c r="B8" s="12">
        <v>5</v>
      </c>
      <c r="C8" s="12">
        <v>3</v>
      </c>
      <c r="D8" s="12">
        <v>2</v>
      </c>
      <c r="E8" s="9">
        <v>0</v>
      </c>
      <c r="F8" s="9">
        <v>0</v>
      </c>
      <c r="G8" s="9">
        <v>0</v>
      </c>
      <c r="H8" s="9">
        <v>5</v>
      </c>
      <c r="I8" s="9">
        <v>3</v>
      </c>
      <c r="J8" s="9">
        <v>2</v>
      </c>
    </row>
    <row r="9" spans="1:10" ht="19.5" x14ac:dyDescent="0.25">
      <c r="A9" s="7" t="s">
        <v>11</v>
      </c>
      <c r="B9" s="12">
        <f t="shared" si="0"/>
        <v>8</v>
      </c>
      <c r="C9" s="12">
        <f t="shared" si="1"/>
        <v>4</v>
      </c>
      <c r="D9" s="12">
        <f t="shared" si="1"/>
        <v>4</v>
      </c>
      <c r="E9" s="9">
        <v>0</v>
      </c>
      <c r="F9" s="9">
        <v>0</v>
      </c>
      <c r="G9" s="9">
        <v>0</v>
      </c>
      <c r="H9" s="9">
        <f t="shared" si="2"/>
        <v>8</v>
      </c>
      <c r="I9" s="9">
        <v>4</v>
      </c>
      <c r="J9" s="9">
        <v>4</v>
      </c>
    </row>
    <row r="10" spans="1:10" ht="19.5" x14ac:dyDescent="0.25">
      <c r="A10" s="7" t="s">
        <v>21</v>
      </c>
      <c r="B10" s="12">
        <v>5</v>
      </c>
      <c r="C10" s="12">
        <v>3</v>
      </c>
      <c r="D10" s="12">
        <f t="shared" si="1"/>
        <v>2</v>
      </c>
      <c r="E10" s="9">
        <v>0</v>
      </c>
      <c r="F10" s="9">
        <v>0</v>
      </c>
      <c r="G10" s="9">
        <v>0</v>
      </c>
      <c r="H10" s="9">
        <v>5</v>
      </c>
      <c r="I10" s="9">
        <v>3</v>
      </c>
      <c r="J10" s="9">
        <v>2</v>
      </c>
    </row>
    <row r="11" spans="1:10" ht="19.5" x14ac:dyDescent="0.25">
      <c r="A11" s="7" t="s">
        <v>12</v>
      </c>
      <c r="B11" s="12">
        <f t="shared" si="0"/>
        <v>21</v>
      </c>
      <c r="C11" s="12">
        <f t="shared" si="1"/>
        <v>16</v>
      </c>
      <c r="D11" s="12">
        <f t="shared" si="1"/>
        <v>5</v>
      </c>
      <c r="E11" s="9">
        <v>0</v>
      </c>
      <c r="F11" s="9">
        <v>0</v>
      </c>
      <c r="G11" s="9">
        <v>0</v>
      </c>
      <c r="H11" s="9">
        <f t="shared" si="2"/>
        <v>21</v>
      </c>
      <c r="I11" s="9">
        <v>16</v>
      </c>
      <c r="J11" s="9">
        <v>5</v>
      </c>
    </row>
    <row r="12" spans="1:10" ht="19.5" x14ac:dyDescent="0.25">
      <c r="A12" s="7" t="s">
        <v>13</v>
      </c>
      <c r="B12" s="12">
        <v>35</v>
      </c>
      <c r="C12" s="12">
        <f t="shared" si="1"/>
        <v>30</v>
      </c>
      <c r="D12" s="12">
        <v>5</v>
      </c>
      <c r="E12" s="9">
        <v>0</v>
      </c>
      <c r="F12" s="9">
        <v>0</v>
      </c>
      <c r="G12" s="9">
        <v>0</v>
      </c>
      <c r="H12" s="9">
        <v>35</v>
      </c>
      <c r="I12" s="9">
        <v>30</v>
      </c>
      <c r="J12" s="9">
        <v>5</v>
      </c>
    </row>
    <row r="13" spans="1:10" ht="19.5" x14ac:dyDescent="0.25">
      <c r="A13" s="7" t="s">
        <v>14</v>
      </c>
      <c r="B13" s="12">
        <f t="shared" si="0"/>
        <v>2</v>
      </c>
      <c r="C13" s="12">
        <v>1</v>
      </c>
      <c r="D13" s="12">
        <f t="shared" si="1"/>
        <v>1</v>
      </c>
      <c r="E13" s="9">
        <v>0</v>
      </c>
      <c r="F13" s="9">
        <v>0</v>
      </c>
      <c r="G13" s="9">
        <v>0</v>
      </c>
      <c r="H13" s="9">
        <f t="shared" si="2"/>
        <v>2</v>
      </c>
      <c r="I13" s="9">
        <v>1</v>
      </c>
      <c r="J13" s="9">
        <v>1</v>
      </c>
    </row>
    <row r="14" spans="1:10" ht="19.5" x14ac:dyDescent="0.25">
      <c r="A14" s="7" t="s">
        <v>15</v>
      </c>
      <c r="B14" s="12">
        <v>5</v>
      </c>
      <c r="C14" s="12">
        <v>3</v>
      </c>
      <c r="D14" s="12">
        <f t="shared" si="1"/>
        <v>2</v>
      </c>
      <c r="E14" s="9">
        <v>0</v>
      </c>
      <c r="F14" s="9">
        <v>0</v>
      </c>
      <c r="G14" s="9">
        <v>0</v>
      </c>
      <c r="H14" s="9">
        <f t="shared" si="2"/>
        <v>3</v>
      </c>
      <c r="I14" s="9">
        <v>1</v>
      </c>
      <c r="J14" s="9">
        <v>2</v>
      </c>
    </row>
    <row r="15" spans="1:10" ht="19.5" x14ac:dyDescent="0.25">
      <c r="A15" s="7" t="s">
        <v>16</v>
      </c>
      <c r="B15" s="12">
        <f t="shared" si="0"/>
        <v>2</v>
      </c>
      <c r="C15" s="12">
        <f t="shared" si="1"/>
        <v>0</v>
      </c>
      <c r="D15" s="12">
        <f t="shared" si="1"/>
        <v>2</v>
      </c>
      <c r="E15" s="9">
        <v>0</v>
      </c>
      <c r="F15" s="9">
        <v>0</v>
      </c>
      <c r="G15" s="9">
        <v>0</v>
      </c>
      <c r="H15" s="9">
        <f t="shared" si="2"/>
        <v>2</v>
      </c>
      <c r="I15" s="9">
        <v>0</v>
      </c>
      <c r="J15" s="9">
        <v>2</v>
      </c>
    </row>
    <row r="16" spans="1:10" ht="19.5" x14ac:dyDescent="0.25">
      <c r="A16" s="7" t="s">
        <v>17</v>
      </c>
      <c r="B16" s="12">
        <f t="shared" si="0"/>
        <v>7</v>
      </c>
      <c r="C16" s="12">
        <f t="shared" si="1"/>
        <v>2</v>
      </c>
      <c r="D16" s="12">
        <f t="shared" si="1"/>
        <v>5</v>
      </c>
      <c r="E16" s="9">
        <v>0</v>
      </c>
      <c r="F16" s="9">
        <v>0</v>
      </c>
      <c r="G16" s="9">
        <v>0</v>
      </c>
      <c r="H16" s="9">
        <f t="shared" si="2"/>
        <v>7</v>
      </c>
      <c r="I16" s="9">
        <v>2</v>
      </c>
      <c r="J16" s="9">
        <v>5</v>
      </c>
    </row>
    <row r="17" spans="1:10" ht="19.5" x14ac:dyDescent="0.25">
      <c r="A17" s="7" t="s">
        <v>18</v>
      </c>
      <c r="B17" s="12">
        <f t="shared" si="0"/>
        <v>1</v>
      </c>
      <c r="C17" s="12">
        <v>0</v>
      </c>
      <c r="D17" s="12">
        <f t="shared" si="1"/>
        <v>1</v>
      </c>
      <c r="E17" s="9">
        <v>0</v>
      </c>
      <c r="F17" s="9">
        <v>0</v>
      </c>
      <c r="G17" s="9">
        <v>0</v>
      </c>
      <c r="H17" s="9">
        <f t="shared" si="2"/>
        <v>1</v>
      </c>
      <c r="I17" s="9">
        <v>0</v>
      </c>
      <c r="J17" s="9">
        <v>1</v>
      </c>
    </row>
    <row r="18" spans="1:10" ht="19.5" x14ac:dyDescent="0.25">
      <c r="A18" s="7" t="s">
        <v>19</v>
      </c>
      <c r="B18" s="12">
        <f t="shared" si="0"/>
        <v>1</v>
      </c>
      <c r="C18" s="12">
        <f t="shared" si="1"/>
        <v>0</v>
      </c>
      <c r="D18" s="12">
        <f t="shared" si="1"/>
        <v>1</v>
      </c>
      <c r="E18" s="9">
        <v>0</v>
      </c>
      <c r="F18" s="9">
        <v>0</v>
      </c>
      <c r="G18" s="9">
        <v>0</v>
      </c>
      <c r="H18" s="9">
        <f t="shared" si="2"/>
        <v>1</v>
      </c>
      <c r="I18" s="9">
        <v>0</v>
      </c>
      <c r="J18" s="9">
        <v>1</v>
      </c>
    </row>
    <row r="19" spans="1:10" ht="19.5" x14ac:dyDescent="0.25">
      <c r="A19" s="7" t="s">
        <v>20</v>
      </c>
      <c r="B19" s="12">
        <f t="shared" si="0"/>
        <v>5</v>
      </c>
      <c r="C19" s="12">
        <f t="shared" si="1"/>
        <v>2</v>
      </c>
      <c r="D19" s="12">
        <f t="shared" si="1"/>
        <v>3</v>
      </c>
      <c r="E19" s="9">
        <v>0</v>
      </c>
      <c r="F19" s="9">
        <v>0</v>
      </c>
      <c r="G19" s="9">
        <v>0</v>
      </c>
      <c r="H19" s="9">
        <f t="shared" si="2"/>
        <v>5</v>
      </c>
      <c r="I19" s="9">
        <v>2</v>
      </c>
      <c r="J19" s="9">
        <v>3</v>
      </c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0" t="s">
        <v>38</v>
      </c>
      <c r="G21" s="1"/>
    </row>
  </sheetData>
  <mergeCells count="16">
    <mergeCell ref="A20:J20"/>
    <mergeCell ref="A1:J1"/>
    <mergeCell ref="A2:I2"/>
    <mergeCell ref="A3:A5"/>
    <mergeCell ref="B3:D3"/>
    <mergeCell ref="E3:G3"/>
    <mergeCell ref="H3:J3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583ED-44A6-49BF-BB2D-A396540501ED}">
  <dimension ref="A1:J21"/>
  <sheetViews>
    <sheetView workbookViewId="0">
      <selection activeCell="B31" sqref="B31"/>
    </sheetView>
  </sheetViews>
  <sheetFormatPr defaultRowHeight="16.5" x14ac:dyDescent="0.25"/>
  <sheetData>
    <row r="1" spans="1:10" ht="2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24.75" customHeight="1" x14ac:dyDescent="0.25">
      <c r="A2" s="22" t="s">
        <v>35</v>
      </c>
      <c r="B2" s="23"/>
      <c r="C2" s="23"/>
      <c r="D2" s="23"/>
      <c r="E2" s="23"/>
      <c r="F2" s="23"/>
      <c r="G2" s="23"/>
      <c r="H2" s="23"/>
      <c r="I2" s="23"/>
      <c r="J2" s="6" t="s">
        <v>8</v>
      </c>
    </row>
    <row r="3" spans="1:10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x14ac:dyDescent="0.25">
      <c r="A6" s="8" t="s">
        <v>0</v>
      </c>
      <c r="B6" s="12">
        <f>SUM(C6:D6)</f>
        <v>95</v>
      </c>
      <c r="C6" s="12">
        <f>F6+I6</f>
        <v>60</v>
      </c>
      <c r="D6" s="12">
        <f>G6+J6</f>
        <v>35</v>
      </c>
      <c r="E6" s="9">
        <f>SUM(F6:G6)</f>
        <v>0</v>
      </c>
      <c r="F6" s="9">
        <f>SUM(F7:F19)</f>
        <v>0</v>
      </c>
      <c r="G6" s="9">
        <f>SUM(G7:G19)</f>
        <v>0</v>
      </c>
      <c r="H6" s="9">
        <f>SUM(I6:J6)</f>
        <v>95</v>
      </c>
      <c r="I6" s="9">
        <f>SUM(I7:I19)</f>
        <v>60</v>
      </c>
      <c r="J6" s="9">
        <f>SUM(J7:J19)</f>
        <v>35</v>
      </c>
    </row>
    <row r="7" spans="1:10" ht="19.5" x14ac:dyDescent="0.25">
      <c r="A7" s="7" t="s">
        <v>9</v>
      </c>
      <c r="B7" s="12">
        <f t="shared" ref="B7:B19" si="0">SUM(C7:D7)</f>
        <v>3</v>
      </c>
      <c r="C7" s="12">
        <f t="shared" ref="C7:D19" si="1">F7+I7</f>
        <v>1</v>
      </c>
      <c r="D7" s="12">
        <f t="shared" si="1"/>
        <v>2</v>
      </c>
      <c r="E7" s="9">
        <v>0</v>
      </c>
      <c r="F7" s="9">
        <v>0</v>
      </c>
      <c r="G7" s="9">
        <v>0</v>
      </c>
      <c r="H7" s="9">
        <f t="shared" ref="H7:H19" si="2">SUM(I7:J7)</f>
        <v>3</v>
      </c>
      <c r="I7" s="9">
        <v>1</v>
      </c>
      <c r="J7" s="9">
        <v>2</v>
      </c>
    </row>
    <row r="8" spans="1:10" ht="19.5" x14ac:dyDescent="0.25">
      <c r="A8" s="7" t="s">
        <v>10</v>
      </c>
      <c r="B8" s="12">
        <f t="shared" si="0"/>
        <v>4</v>
      </c>
      <c r="C8" s="12">
        <v>3</v>
      </c>
      <c r="D8" s="12">
        <f t="shared" si="1"/>
        <v>1</v>
      </c>
      <c r="E8" s="9">
        <v>0</v>
      </c>
      <c r="F8" s="9">
        <v>0</v>
      </c>
      <c r="G8" s="9">
        <v>0</v>
      </c>
      <c r="H8" s="9">
        <f t="shared" si="2"/>
        <v>4</v>
      </c>
      <c r="I8" s="9">
        <v>3</v>
      </c>
      <c r="J8" s="9">
        <v>1</v>
      </c>
    </row>
    <row r="9" spans="1:10" ht="19.5" x14ac:dyDescent="0.25">
      <c r="A9" s="7" t="s">
        <v>11</v>
      </c>
      <c r="B9" s="12">
        <f t="shared" si="0"/>
        <v>8</v>
      </c>
      <c r="C9" s="12">
        <f t="shared" si="1"/>
        <v>4</v>
      </c>
      <c r="D9" s="12">
        <f t="shared" si="1"/>
        <v>4</v>
      </c>
      <c r="E9" s="9">
        <v>0</v>
      </c>
      <c r="F9" s="9">
        <v>0</v>
      </c>
      <c r="G9" s="9">
        <v>0</v>
      </c>
      <c r="H9" s="9">
        <f t="shared" si="2"/>
        <v>8</v>
      </c>
      <c r="I9" s="9">
        <v>4</v>
      </c>
      <c r="J9" s="9">
        <v>4</v>
      </c>
    </row>
    <row r="10" spans="1:10" ht="19.5" x14ac:dyDescent="0.25">
      <c r="A10" s="7" t="s">
        <v>21</v>
      </c>
      <c r="B10" s="12">
        <f t="shared" si="0"/>
        <v>2</v>
      </c>
      <c r="C10" s="12">
        <v>0</v>
      </c>
      <c r="D10" s="12">
        <f t="shared" si="1"/>
        <v>2</v>
      </c>
      <c r="E10" s="9">
        <v>0</v>
      </c>
      <c r="F10" s="9">
        <v>0</v>
      </c>
      <c r="G10" s="9">
        <v>0</v>
      </c>
      <c r="H10" s="9">
        <f t="shared" si="2"/>
        <v>2</v>
      </c>
      <c r="I10" s="9">
        <v>0</v>
      </c>
      <c r="J10" s="9">
        <v>2</v>
      </c>
    </row>
    <row r="11" spans="1:10" ht="19.5" x14ac:dyDescent="0.25">
      <c r="A11" s="7" t="s">
        <v>12</v>
      </c>
      <c r="B11" s="12">
        <f t="shared" si="0"/>
        <v>21</v>
      </c>
      <c r="C11" s="12">
        <f t="shared" si="1"/>
        <v>16</v>
      </c>
      <c r="D11" s="12">
        <f t="shared" si="1"/>
        <v>5</v>
      </c>
      <c r="E11" s="9">
        <v>0</v>
      </c>
      <c r="F11" s="9">
        <v>0</v>
      </c>
      <c r="G11" s="9">
        <v>0</v>
      </c>
      <c r="H11" s="9">
        <f t="shared" si="2"/>
        <v>21</v>
      </c>
      <c r="I11" s="9">
        <v>16</v>
      </c>
      <c r="J11" s="9">
        <v>5</v>
      </c>
    </row>
    <row r="12" spans="1:10" ht="19.5" x14ac:dyDescent="0.25">
      <c r="A12" s="7" t="s">
        <v>13</v>
      </c>
      <c r="B12" s="12">
        <f t="shared" si="0"/>
        <v>36</v>
      </c>
      <c r="C12" s="12">
        <f t="shared" si="1"/>
        <v>30</v>
      </c>
      <c r="D12" s="12">
        <f t="shared" si="1"/>
        <v>6</v>
      </c>
      <c r="E12" s="9">
        <v>0</v>
      </c>
      <c r="F12" s="9">
        <v>0</v>
      </c>
      <c r="G12" s="9">
        <v>0</v>
      </c>
      <c r="H12" s="9">
        <f t="shared" si="2"/>
        <v>36</v>
      </c>
      <c r="I12" s="9">
        <v>30</v>
      </c>
      <c r="J12" s="9">
        <v>6</v>
      </c>
    </row>
    <row r="13" spans="1:10" ht="19.5" x14ac:dyDescent="0.25">
      <c r="A13" s="7" t="s">
        <v>14</v>
      </c>
      <c r="B13" s="12">
        <f t="shared" si="0"/>
        <v>2</v>
      </c>
      <c r="C13" s="12">
        <v>1</v>
      </c>
      <c r="D13" s="12">
        <f t="shared" si="1"/>
        <v>1</v>
      </c>
      <c r="E13" s="9">
        <v>0</v>
      </c>
      <c r="F13" s="9">
        <v>0</v>
      </c>
      <c r="G13" s="9">
        <v>0</v>
      </c>
      <c r="H13" s="9">
        <f t="shared" si="2"/>
        <v>2</v>
      </c>
      <c r="I13" s="9">
        <v>1</v>
      </c>
      <c r="J13" s="9">
        <v>1</v>
      </c>
    </row>
    <row r="14" spans="1:10" ht="19.5" x14ac:dyDescent="0.25">
      <c r="A14" s="7" t="s">
        <v>15</v>
      </c>
      <c r="B14" s="12">
        <f t="shared" si="0"/>
        <v>3</v>
      </c>
      <c r="C14" s="12">
        <f t="shared" si="1"/>
        <v>1</v>
      </c>
      <c r="D14" s="12">
        <f t="shared" si="1"/>
        <v>2</v>
      </c>
      <c r="E14" s="9">
        <v>0</v>
      </c>
      <c r="F14" s="9">
        <v>0</v>
      </c>
      <c r="G14" s="9">
        <v>0</v>
      </c>
      <c r="H14" s="9">
        <f t="shared" si="2"/>
        <v>3</v>
      </c>
      <c r="I14" s="9">
        <v>1</v>
      </c>
      <c r="J14" s="9">
        <v>2</v>
      </c>
    </row>
    <row r="15" spans="1:10" ht="19.5" x14ac:dyDescent="0.25">
      <c r="A15" s="7" t="s">
        <v>16</v>
      </c>
      <c r="B15" s="12">
        <f t="shared" si="0"/>
        <v>2</v>
      </c>
      <c r="C15" s="12">
        <f t="shared" si="1"/>
        <v>0</v>
      </c>
      <c r="D15" s="12">
        <f t="shared" si="1"/>
        <v>2</v>
      </c>
      <c r="E15" s="9">
        <v>0</v>
      </c>
      <c r="F15" s="9">
        <v>0</v>
      </c>
      <c r="G15" s="9">
        <v>0</v>
      </c>
      <c r="H15" s="9">
        <f t="shared" si="2"/>
        <v>2</v>
      </c>
      <c r="I15" s="9">
        <v>0</v>
      </c>
      <c r="J15" s="9">
        <v>2</v>
      </c>
    </row>
    <row r="16" spans="1:10" ht="19.5" x14ac:dyDescent="0.25">
      <c r="A16" s="7" t="s">
        <v>17</v>
      </c>
      <c r="B16" s="12">
        <f t="shared" si="0"/>
        <v>7</v>
      </c>
      <c r="C16" s="12">
        <f t="shared" si="1"/>
        <v>2</v>
      </c>
      <c r="D16" s="12">
        <f t="shared" si="1"/>
        <v>5</v>
      </c>
      <c r="E16" s="9">
        <v>0</v>
      </c>
      <c r="F16" s="9">
        <v>0</v>
      </c>
      <c r="G16" s="9">
        <v>0</v>
      </c>
      <c r="H16" s="9">
        <f t="shared" si="2"/>
        <v>7</v>
      </c>
      <c r="I16" s="9">
        <v>2</v>
      </c>
      <c r="J16" s="9">
        <v>5</v>
      </c>
    </row>
    <row r="17" spans="1:10" ht="19.5" x14ac:dyDescent="0.25">
      <c r="A17" s="7" t="s">
        <v>18</v>
      </c>
      <c r="B17" s="12">
        <f t="shared" si="0"/>
        <v>1</v>
      </c>
      <c r="C17" s="12">
        <v>0</v>
      </c>
      <c r="D17" s="12">
        <f t="shared" si="1"/>
        <v>1</v>
      </c>
      <c r="E17" s="9">
        <v>0</v>
      </c>
      <c r="F17" s="9">
        <v>0</v>
      </c>
      <c r="G17" s="9">
        <v>0</v>
      </c>
      <c r="H17" s="9">
        <f t="shared" si="2"/>
        <v>1</v>
      </c>
      <c r="I17" s="9">
        <v>0</v>
      </c>
      <c r="J17" s="9">
        <v>1</v>
      </c>
    </row>
    <row r="18" spans="1:10" ht="19.5" x14ac:dyDescent="0.25">
      <c r="A18" s="7" t="s">
        <v>19</v>
      </c>
      <c r="B18" s="12">
        <f t="shared" si="0"/>
        <v>1</v>
      </c>
      <c r="C18" s="12">
        <f t="shared" si="1"/>
        <v>0</v>
      </c>
      <c r="D18" s="12">
        <f t="shared" si="1"/>
        <v>1</v>
      </c>
      <c r="E18" s="9">
        <v>0</v>
      </c>
      <c r="F18" s="9">
        <v>0</v>
      </c>
      <c r="G18" s="9">
        <v>0</v>
      </c>
      <c r="H18" s="9">
        <f t="shared" si="2"/>
        <v>1</v>
      </c>
      <c r="I18" s="9">
        <v>0</v>
      </c>
      <c r="J18" s="9">
        <v>1</v>
      </c>
    </row>
    <row r="19" spans="1:10" ht="19.5" x14ac:dyDescent="0.25">
      <c r="A19" s="7" t="s">
        <v>20</v>
      </c>
      <c r="B19" s="12">
        <f t="shared" si="0"/>
        <v>5</v>
      </c>
      <c r="C19" s="12">
        <f t="shared" si="1"/>
        <v>2</v>
      </c>
      <c r="D19" s="12">
        <f t="shared" si="1"/>
        <v>3</v>
      </c>
      <c r="E19" s="9">
        <v>0</v>
      </c>
      <c r="F19" s="9">
        <v>0</v>
      </c>
      <c r="G19" s="9">
        <v>0</v>
      </c>
      <c r="H19" s="9">
        <f t="shared" si="2"/>
        <v>5</v>
      </c>
      <c r="I19" s="9">
        <v>2</v>
      </c>
      <c r="J19" s="9">
        <v>3</v>
      </c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0" t="s">
        <v>36</v>
      </c>
      <c r="G21" s="1"/>
    </row>
  </sheetData>
  <mergeCells count="16">
    <mergeCell ref="A20:J20"/>
    <mergeCell ref="A1:J1"/>
    <mergeCell ref="A2:I2"/>
    <mergeCell ref="A3:A5"/>
    <mergeCell ref="B3:D3"/>
    <mergeCell ref="E3:G3"/>
    <mergeCell ref="H3:J3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86BF9-8724-49C2-BFEA-D9732463F512}">
  <dimension ref="A1:J21"/>
  <sheetViews>
    <sheetView workbookViewId="0">
      <selection sqref="A1:J21"/>
    </sheetView>
  </sheetViews>
  <sheetFormatPr defaultColWidth="9" defaultRowHeight="16.5" x14ac:dyDescent="0.25"/>
  <cols>
    <col min="1" max="1" width="12.125" customWidth="1"/>
  </cols>
  <sheetData>
    <row r="1" spans="1:10" ht="2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23.25" customHeight="1" x14ac:dyDescent="0.25">
      <c r="A2" s="22" t="s">
        <v>33</v>
      </c>
      <c r="B2" s="23"/>
      <c r="C2" s="23"/>
      <c r="D2" s="23"/>
      <c r="E2" s="23"/>
      <c r="F2" s="23"/>
      <c r="G2" s="23"/>
      <c r="H2" s="23"/>
      <c r="I2" s="23"/>
      <c r="J2" s="6" t="s">
        <v>8</v>
      </c>
    </row>
    <row r="3" spans="1:10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x14ac:dyDescent="0.25">
      <c r="A6" s="8" t="s">
        <v>0</v>
      </c>
      <c r="B6" s="12">
        <f>SUM(C6:D6)</f>
        <v>101</v>
      </c>
      <c r="C6" s="12">
        <f>F6+I6</f>
        <v>61</v>
      </c>
      <c r="D6" s="12">
        <f>G6+J6</f>
        <v>40</v>
      </c>
      <c r="E6" s="9">
        <f>SUM(F6:G6)</f>
        <v>1</v>
      </c>
      <c r="F6" s="9">
        <f>SUM(F7:F19)</f>
        <v>0</v>
      </c>
      <c r="G6" s="9">
        <f>SUM(G7:G19)</f>
        <v>1</v>
      </c>
      <c r="H6" s="9">
        <f>SUM(I6:J6)</f>
        <v>100</v>
      </c>
      <c r="I6" s="9">
        <f>SUM(I7:I19)</f>
        <v>61</v>
      </c>
      <c r="J6" s="9">
        <f>SUM(J7:J19)</f>
        <v>39</v>
      </c>
    </row>
    <row r="7" spans="1:10" ht="19.5" x14ac:dyDescent="0.25">
      <c r="A7" s="7" t="s">
        <v>9</v>
      </c>
      <c r="B7" s="12">
        <f t="shared" ref="B7:B19" si="0">SUM(C7:D7)</f>
        <v>3</v>
      </c>
      <c r="C7" s="12">
        <f t="shared" ref="C7:D19" si="1">F7+I7</f>
        <v>1</v>
      </c>
      <c r="D7" s="12">
        <f t="shared" si="1"/>
        <v>2</v>
      </c>
      <c r="E7" s="9">
        <v>0</v>
      </c>
      <c r="F7" s="9">
        <v>0</v>
      </c>
      <c r="G7" s="9">
        <v>0</v>
      </c>
      <c r="H7" s="9">
        <f t="shared" ref="H7:H19" si="2">SUM(I7:J7)</f>
        <v>3</v>
      </c>
      <c r="I7" s="9">
        <v>1</v>
      </c>
      <c r="J7" s="9">
        <v>2</v>
      </c>
    </row>
    <row r="8" spans="1:10" ht="19.5" x14ac:dyDescent="0.25">
      <c r="A8" s="7" t="s">
        <v>10</v>
      </c>
      <c r="B8" s="12">
        <f t="shared" si="0"/>
        <v>1</v>
      </c>
      <c r="C8" s="12">
        <v>0</v>
      </c>
      <c r="D8" s="12">
        <f t="shared" si="1"/>
        <v>1</v>
      </c>
      <c r="E8" s="9">
        <v>0</v>
      </c>
      <c r="F8" s="9">
        <v>0</v>
      </c>
      <c r="G8" s="9">
        <v>0</v>
      </c>
      <c r="H8" s="9">
        <f t="shared" si="2"/>
        <v>1</v>
      </c>
      <c r="I8" s="9">
        <v>0</v>
      </c>
      <c r="J8" s="9">
        <v>1</v>
      </c>
    </row>
    <row r="9" spans="1:10" ht="19.5" x14ac:dyDescent="0.25">
      <c r="A9" s="7" t="s">
        <v>11</v>
      </c>
      <c r="B9" s="12">
        <f t="shared" si="0"/>
        <v>8</v>
      </c>
      <c r="C9" s="12">
        <f t="shared" si="1"/>
        <v>4</v>
      </c>
      <c r="D9" s="12">
        <f t="shared" si="1"/>
        <v>4</v>
      </c>
      <c r="E9" s="9">
        <v>0</v>
      </c>
      <c r="F9" s="9">
        <v>0</v>
      </c>
      <c r="G9" s="9">
        <v>0</v>
      </c>
      <c r="H9" s="9">
        <f t="shared" si="2"/>
        <v>8</v>
      </c>
      <c r="I9" s="9">
        <v>4</v>
      </c>
      <c r="J9" s="9">
        <v>4</v>
      </c>
    </row>
    <row r="10" spans="1:10" ht="19.5" x14ac:dyDescent="0.25">
      <c r="A10" s="7" t="s">
        <v>21</v>
      </c>
      <c r="B10" s="12">
        <f t="shared" si="0"/>
        <v>2</v>
      </c>
      <c r="C10" s="12">
        <f t="shared" si="1"/>
        <v>0</v>
      </c>
      <c r="D10" s="12">
        <f t="shared" si="1"/>
        <v>2</v>
      </c>
      <c r="E10" s="9">
        <v>0</v>
      </c>
      <c r="F10" s="9">
        <v>0</v>
      </c>
      <c r="G10" s="9">
        <v>0</v>
      </c>
      <c r="H10" s="9">
        <f t="shared" si="2"/>
        <v>2</v>
      </c>
      <c r="I10" s="9">
        <v>0</v>
      </c>
      <c r="J10" s="9">
        <v>2</v>
      </c>
    </row>
    <row r="11" spans="1:10" ht="19.5" x14ac:dyDescent="0.25">
      <c r="A11" s="7" t="s">
        <v>12</v>
      </c>
      <c r="B11" s="12">
        <f t="shared" si="0"/>
        <v>21</v>
      </c>
      <c r="C11" s="12">
        <f t="shared" si="1"/>
        <v>16</v>
      </c>
      <c r="D11" s="12">
        <f t="shared" si="1"/>
        <v>5</v>
      </c>
      <c r="E11" s="9">
        <v>0</v>
      </c>
      <c r="F11" s="9">
        <v>0</v>
      </c>
      <c r="G11" s="9">
        <v>0</v>
      </c>
      <c r="H11" s="9">
        <f t="shared" si="2"/>
        <v>21</v>
      </c>
      <c r="I11" s="9">
        <v>16</v>
      </c>
      <c r="J11" s="9">
        <v>5</v>
      </c>
    </row>
    <row r="12" spans="1:10" ht="19.5" x14ac:dyDescent="0.25">
      <c r="A12" s="7" t="s">
        <v>13</v>
      </c>
      <c r="B12" s="12">
        <f t="shared" si="0"/>
        <v>45</v>
      </c>
      <c r="C12" s="12">
        <f t="shared" si="1"/>
        <v>35</v>
      </c>
      <c r="D12" s="12">
        <f t="shared" si="1"/>
        <v>10</v>
      </c>
      <c r="E12" s="9">
        <v>0</v>
      </c>
      <c r="F12" s="9">
        <v>0</v>
      </c>
      <c r="G12" s="9">
        <v>0</v>
      </c>
      <c r="H12" s="9">
        <f t="shared" si="2"/>
        <v>45</v>
      </c>
      <c r="I12" s="9">
        <v>35</v>
      </c>
      <c r="J12" s="9">
        <v>10</v>
      </c>
    </row>
    <row r="13" spans="1:10" ht="19.5" x14ac:dyDescent="0.25">
      <c r="A13" s="7" t="s">
        <v>14</v>
      </c>
      <c r="B13" s="12">
        <f t="shared" si="0"/>
        <v>2</v>
      </c>
      <c r="C13" s="12">
        <v>1</v>
      </c>
      <c r="D13" s="12">
        <f t="shared" si="1"/>
        <v>1</v>
      </c>
      <c r="E13" s="9">
        <v>0</v>
      </c>
      <c r="F13" s="9">
        <v>0</v>
      </c>
      <c r="G13" s="9">
        <v>0</v>
      </c>
      <c r="H13" s="9">
        <f t="shared" si="2"/>
        <v>2</v>
      </c>
      <c r="I13" s="9">
        <v>1</v>
      </c>
      <c r="J13" s="9">
        <v>1</v>
      </c>
    </row>
    <row r="14" spans="1:10" ht="19.5" x14ac:dyDescent="0.25">
      <c r="A14" s="7" t="s">
        <v>15</v>
      </c>
      <c r="B14" s="12">
        <f t="shared" si="0"/>
        <v>2</v>
      </c>
      <c r="C14" s="12">
        <f t="shared" si="1"/>
        <v>0</v>
      </c>
      <c r="D14" s="12">
        <f t="shared" si="1"/>
        <v>2</v>
      </c>
      <c r="E14" s="9">
        <v>0</v>
      </c>
      <c r="F14" s="9">
        <v>0</v>
      </c>
      <c r="G14" s="9">
        <v>0</v>
      </c>
      <c r="H14" s="9">
        <f t="shared" si="2"/>
        <v>2</v>
      </c>
      <c r="I14" s="9">
        <v>0</v>
      </c>
      <c r="J14" s="9">
        <v>2</v>
      </c>
    </row>
    <row r="15" spans="1:10" ht="19.5" x14ac:dyDescent="0.25">
      <c r="A15" s="7" t="s">
        <v>16</v>
      </c>
      <c r="B15" s="12">
        <f t="shared" si="0"/>
        <v>2</v>
      </c>
      <c r="C15" s="12">
        <f t="shared" si="1"/>
        <v>0</v>
      </c>
      <c r="D15" s="12">
        <f t="shared" si="1"/>
        <v>2</v>
      </c>
      <c r="E15" s="9">
        <v>0</v>
      </c>
      <c r="F15" s="9">
        <v>0</v>
      </c>
      <c r="G15" s="9">
        <v>0</v>
      </c>
      <c r="H15" s="9">
        <f t="shared" si="2"/>
        <v>2</v>
      </c>
      <c r="I15" s="9">
        <v>0</v>
      </c>
      <c r="J15" s="9">
        <v>2</v>
      </c>
    </row>
    <row r="16" spans="1:10" ht="19.5" x14ac:dyDescent="0.25">
      <c r="A16" s="7" t="s">
        <v>17</v>
      </c>
      <c r="B16" s="12">
        <f t="shared" si="0"/>
        <v>8</v>
      </c>
      <c r="C16" s="12">
        <f t="shared" si="1"/>
        <v>2</v>
      </c>
      <c r="D16" s="12">
        <f t="shared" si="1"/>
        <v>6</v>
      </c>
      <c r="E16" s="9">
        <v>1</v>
      </c>
      <c r="F16" s="9">
        <v>0</v>
      </c>
      <c r="G16" s="9">
        <v>1</v>
      </c>
      <c r="H16" s="9">
        <f t="shared" si="2"/>
        <v>7</v>
      </c>
      <c r="I16" s="9">
        <v>2</v>
      </c>
      <c r="J16" s="9">
        <v>5</v>
      </c>
    </row>
    <row r="17" spans="1:10" ht="19.5" x14ac:dyDescent="0.25">
      <c r="A17" s="7" t="s">
        <v>18</v>
      </c>
      <c r="B17" s="12">
        <f t="shared" si="0"/>
        <v>1</v>
      </c>
      <c r="C17" s="12">
        <v>0</v>
      </c>
      <c r="D17" s="12">
        <f t="shared" si="1"/>
        <v>1</v>
      </c>
      <c r="E17" s="9">
        <v>0</v>
      </c>
      <c r="F17" s="9">
        <v>0</v>
      </c>
      <c r="G17" s="9">
        <v>0</v>
      </c>
      <c r="H17" s="9">
        <f t="shared" si="2"/>
        <v>1</v>
      </c>
      <c r="I17" s="9">
        <v>0</v>
      </c>
      <c r="J17" s="9">
        <v>1</v>
      </c>
    </row>
    <row r="18" spans="1:10" ht="19.5" x14ac:dyDescent="0.25">
      <c r="A18" s="7" t="s">
        <v>19</v>
      </c>
      <c r="B18" s="12">
        <f t="shared" si="0"/>
        <v>1</v>
      </c>
      <c r="C18" s="12">
        <f t="shared" si="1"/>
        <v>0</v>
      </c>
      <c r="D18" s="12">
        <f t="shared" si="1"/>
        <v>1</v>
      </c>
      <c r="E18" s="9">
        <v>0</v>
      </c>
      <c r="F18" s="9">
        <v>0</v>
      </c>
      <c r="G18" s="9">
        <v>0</v>
      </c>
      <c r="H18" s="9">
        <f t="shared" si="2"/>
        <v>1</v>
      </c>
      <c r="I18" s="9">
        <v>0</v>
      </c>
      <c r="J18" s="9">
        <v>1</v>
      </c>
    </row>
    <row r="19" spans="1:10" ht="19.5" x14ac:dyDescent="0.25">
      <c r="A19" s="7" t="s">
        <v>20</v>
      </c>
      <c r="B19" s="12">
        <f t="shared" si="0"/>
        <v>5</v>
      </c>
      <c r="C19" s="12">
        <f t="shared" si="1"/>
        <v>2</v>
      </c>
      <c r="D19" s="12">
        <f t="shared" si="1"/>
        <v>3</v>
      </c>
      <c r="E19" s="9">
        <v>0</v>
      </c>
      <c r="F19" s="9">
        <v>0</v>
      </c>
      <c r="G19" s="9">
        <v>0</v>
      </c>
      <c r="H19" s="9">
        <f t="shared" si="2"/>
        <v>5</v>
      </c>
      <c r="I19" s="9">
        <v>2</v>
      </c>
      <c r="J19" s="9">
        <v>3</v>
      </c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0" t="s">
        <v>34</v>
      </c>
      <c r="G21" s="1"/>
    </row>
  </sheetData>
  <mergeCells count="16">
    <mergeCell ref="A20:J20"/>
    <mergeCell ref="A1:J1"/>
    <mergeCell ref="A2:I2"/>
    <mergeCell ref="A3:A5"/>
    <mergeCell ref="B3:D3"/>
    <mergeCell ref="E3:G3"/>
    <mergeCell ref="H3:J3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6B34A-3B22-4E66-9C9B-3126963DC278}">
  <dimension ref="A1:J21"/>
  <sheetViews>
    <sheetView workbookViewId="0">
      <selection activeCell="B8" sqref="B8:D15"/>
    </sheetView>
  </sheetViews>
  <sheetFormatPr defaultColWidth="9" defaultRowHeight="16.5" x14ac:dyDescent="0.25"/>
  <cols>
    <col min="1" max="1" width="12.125" customWidth="1"/>
  </cols>
  <sheetData>
    <row r="1" spans="1:10" ht="2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23.25" customHeight="1" x14ac:dyDescent="0.25">
      <c r="A2" s="22" t="s">
        <v>31</v>
      </c>
      <c r="B2" s="23"/>
      <c r="C2" s="23"/>
      <c r="D2" s="23"/>
      <c r="E2" s="23"/>
      <c r="F2" s="23"/>
      <c r="G2" s="23"/>
      <c r="H2" s="23"/>
      <c r="I2" s="23"/>
      <c r="J2" s="6" t="s">
        <v>8</v>
      </c>
    </row>
    <row r="3" spans="1:10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x14ac:dyDescent="0.25">
      <c r="A6" s="8" t="s">
        <v>0</v>
      </c>
      <c r="B6" s="12">
        <f>SUM(C6:D6)</f>
        <v>93</v>
      </c>
      <c r="C6" s="12">
        <f>F6+I6</f>
        <v>56</v>
      </c>
      <c r="D6" s="12">
        <f>G6+J6</f>
        <v>37</v>
      </c>
      <c r="E6" s="9">
        <f>SUM(F6:G6)</f>
        <v>1</v>
      </c>
      <c r="F6" s="9">
        <f>SUM(F7:F19)</f>
        <v>0</v>
      </c>
      <c r="G6" s="9">
        <f>SUM(G7:G19)</f>
        <v>1</v>
      </c>
      <c r="H6" s="9">
        <f>SUM(I6:J6)</f>
        <v>92</v>
      </c>
      <c r="I6" s="9">
        <f>SUM(I7:I19)</f>
        <v>56</v>
      </c>
      <c r="J6" s="9">
        <f>SUM(J7:J19)</f>
        <v>36</v>
      </c>
    </row>
    <row r="7" spans="1:10" ht="19.5" x14ac:dyDescent="0.25">
      <c r="A7" s="7" t="s">
        <v>9</v>
      </c>
      <c r="B7" s="12">
        <f t="shared" ref="B7:B19" si="0">SUM(C7:D7)</f>
        <v>3</v>
      </c>
      <c r="C7" s="12">
        <f t="shared" ref="C7:C19" si="1">F7+I7</f>
        <v>1</v>
      </c>
      <c r="D7" s="12">
        <f t="shared" ref="D7:D19" si="2">G7+J7</f>
        <v>2</v>
      </c>
      <c r="E7" s="9">
        <v>0</v>
      </c>
      <c r="F7" s="9">
        <v>0</v>
      </c>
      <c r="G7" s="9">
        <v>0</v>
      </c>
      <c r="H7" s="9">
        <f t="shared" ref="H7:H19" si="3">SUM(I7:J7)</f>
        <v>3</v>
      </c>
      <c r="I7" s="9">
        <v>1</v>
      </c>
      <c r="J7" s="9">
        <v>2</v>
      </c>
    </row>
    <row r="8" spans="1:10" ht="19.5" x14ac:dyDescent="0.25">
      <c r="A8" s="7" t="s">
        <v>10</v>
      </c>
      <c r="B8" s="12">
        <f t="shared" si="0"/>
        <v>1</v>
      </c>
      <c r="C8" s="12">
        <f t="shared" si="1"/>
        <v>0</v>
      </c>
      <c r="D8" s="12">
        <f t="shared" si="2"/>
        <v>1</v>
      </c>
      <c r="E8" s="9">
        <v>0</v>
      </c>
      <c r="F8" s="9">
        <v>0</v>
      </c>
      <c r="G8" s="9">
        <v>0</v>
      </c>
      <c r="H8" s="9">
        <f t="shared" si="3"/>
        <v>1</v>
      </c>
      <c r="I8" s="9">
        <v>0</v>
      </c>
      <c r="J8" s="9">
        <v>1</v>
      </c>
    </row>
    <row r="9" spans="1:10" ht="19.5" x14ac:dyDescent="0.25">
      <c r="A9" s="7" t="s">
        <v>11</v>
      </c>
      <c r="B9" s="12">
        <f t="shared" si="0"/>
        <v>6</v>
      </c>
      <c r="C9" s="12">
        <f t="shared" si="1"/>
        <v>2</v>
      </c>
      <c r="D9" s="12">
        <f t="shared" si="2"/>
        <v>4</v>
      </c>
      <c r="E9" s="9">
        <v>0</v>
      </c>
      <c r="F9" s="9">
        <v>0</v>
      </c>
      <c r="G9" s="9">
        <v>0</v>
      </c>
      <c r="H9" s="9">
        <f t="shared" si="3"/>
        <v>6</v>
      </c>
      <c r="I9" s="9">
        <v>2</v>
      </c>
      <c r="J9" s="9">
        <v>4</v>
      </c>
    </row>
    <row r="10" spans="1:10" ht="19.5" x14ac:dyDescent="0.25">
      <c r="A10" s="7" t="s">
        <v>21</v>
      </c>
      <c r="B10" s="12">
        <f t="shared" si="0"/>
        <v>0</v>
      </c>
      <c r="C10" s="12">
        <f t="shared" si="1"/>
        <v>0</v>
      </c>
      <c r="D10" s="12">
        <f t="shared" si="2"/>
        <v>0</v>
      </c>
      <c r="E10" s="9">
        <v>0</v>
      </c>
      <c r="F10" s="9">
        <v>0</v>
      </c>
      <c r="G10" s="9">
        <v>0</v>
      </c>
      <c r="H10" s="9">
        <f t="shared" si="3"/>
        <v>0</v>
      </c>
      <c r="I10" s="9">
        <v>0</v>
      </c>
      <c r="J10" s="9">
        <v>0</v>
      </c>
    </row>
    <row r="11" spans="1:10" ht="19.5" x14ac:dyDescent="0.25">
      <c r="A11" s="7" t="s">
        <v>12</v>
      </c>
      <c r="B11" s="12">
        <f t="shared" si="0"/>
        <v>21</v>
      </c>
      <c r="C11" s="12">
        <f t="shared" si="1"/>
        <v>16</v>
      </c>
      <c r="D11" s="12">
        <f t="shared" si="2"/>
        <v>5</v>
      </c>
      <c r="E11" s="9">
        <v>0</v>
      </c>
      <c r="F11" s="9">
        <v>0</v>
      </c>
      <c r="G11" s="9">
        <v>0</v>
      </c>
      <c r="H11" s="9">
        <f t="shared" si="3"/>
        <v>21</v>
      </c>
      <c r="I11" s="9">
        <v>16</v>
      </c>
      <c r="J11" s="9">
        <v>5</v>
      </c>
    </row>
    <row r="12" spans="1:10" ht="19.5" x14ac:dyDescent="0.25">
      <c r="A12" s="7" t="s">
        <v>13</v>
      </c>
      <c r="B12" s="12">
        <f t="shared" si="0"/>
        <v>45</v>
      </c>
      <c r="C12" s="12">
        <f t="shared" si="1"/>
        <v>35</v>
      </c>
      <c r="D12" s="12">
        <f t="shared" si="2"/>
        <v>10</v>
      </c>
      <c r="E12" s="9">
        <v>0</v>
      </c>
      <c r="F12" s="9">
        <v>0</v>
      </c>
      <c r="G12" s="9">
        <v>0</v>
      </c>
      <c r="H12" s="9">
        <f t="shared" si="3"/>
        <v>45</v>
      </c>
      <c r="I12" s="9">
        <v>35</v>
      </c>
      <c r="J12" s="9">
        <v>10</v>
      </c>
    </row>
    <row r="13" spans="1:10" ht="19.5" x14ac:dyDescent="0.25">
      <c r="A13" s="7" t="s">
        <v>14</v>
      </c>
      <c r="B13" s="12">
        <f t="shared" si="0"/>
        <v>1</v>
      </c>
      <c r="C13" s="12">
        <f t="shared" si="1"/>
        <v>0</v>
      </c>
      <c r="D13" s="12">
        <f t="shared" si="2"/>
        <v>1</v>
      </c>
      <c r="E13" s="9">
        <v>0</v>
      </c>
      <c r="F13" s="9">
        <v>0</v>
      </c>
      <c r="G13" s="9">
        <v>0</v>
      </c>
      <c r="H13" s="9">
        <f t="shared" si="3"/>
        <v>1</v>
      </c>
      <c r="I13" s="9">
        <v>0</v>
      </c>
      <c r="J13" s="9">
        <v>1</v>
      </c>
    </row>
    <row r="14" spans="1:10" ht="19.5" x14ac:dyDescent="0.25">
      <c r="A14" s="7" t="s">
        <v>15</v>
      </c>
      <c r="B14" s="12">
        <f t="shared" si="0"/>
        <v>1</v>
      </c>
      <c r="C14" s="12">
        <f t="shared" si="1"/>
        <v>0</v>
      </c>
      <c r="D14" s="12">
        <f t="shared" si="2"/>
        <v>1</v>
      </c>
      <c r="E14" s="9">
        <v>0</v>
      </c>
      <c r="F14" s="9">
        <v>0</v>
      </c>
      <c r="G14" s="9">
        <v>0</v>
      </c>
      <c r="H14" s="9">
        <f t="shared" si="3"/>
        <v>1</v>
      </c>
      <c r="I14" s="9">
        <v>0</v>
      </c>
      <c r="J14" s="9">
        <v>1</v>
      </c>
    </row>
    <row r="15" spans="1:10" ht="19.5" x14ac:dyDescent="0.25">
      <c r="A15" s="7" t="s">
        <v>16</v>
      </c>
      <c r="B15" s="12">
        <f t="shared" si="0"/>
        <v>2</v>
      </c>
      <c r="C15" s="12">
        <f t="shared" si="1"/>
        <v>0</v>
      </c>
      <c r="D15" s="12">
        <f t="shared" si="2"/>
        <v>2</v>
      </c>
      <c r="E15" s="9">
        <v>0</v>
      </c>
      <c r="F15" s="9">
        <v>0</v>
      </c>
      <c r="G15" s="9">
        <v>0</v>
      </c>
      <c r="H15" s="9">
        <f t="shared" si="3"/>
        <v>2</v>
      </c>
      <c r="I15" s="9">
        <v>0</v>
      </c>
      <c r="J15" s="9">
        <v>2</v>
      </c>
    </row>
    <row r="16" spans="1:10" ht="19.5" x14ac:dyDescent="0.25">
      <c r="A16" s="7" t="s">
        <v>17</v>
      </c>
      <c r="B16" s="12">
        <f t="shared" si="0"/>
        <v>8</v>
      </c>
      <c r="C16" s="12">
        <f t="shared" si="1"/>
        <v>2</v>
      </c>
      <c r="D16" s="12">
        <f t="shared" si="2"/>
        <v>6</v>
      </c>
      <c r="E16" s="9">
        <v>1</v>
      </c>
      <c r="F16" s="9">
        <v>0</v>
      </c>
      <c r="G16" s="9">
        <v>1</v>
      </c>
      <c r="H16" s="9">
        <f t="shared" si="3"/>
        <v>7</v>
      </c>
      <c r="I16" s="9">
        <v>2</v>
      </c>
      <c r="J16" s="9">
        <v>5</v>
      </c>
    </row>
    <row r="17" spans="1:10" ht="19.5" x14ac:dyDescent="0.25">
      <c r="A17" s="7" t="s">
        <v>18</v>
      </c>
      <c r="B17" s="12">
        <f t="shared" si="0"/>
        <v>1</v>
      </c>
      <c r="C17" s="12">
        <f t="shared" si="1"/>
        <v>0</v>
      </c>
      <c r="D17" s="12">
        <f t="shared" si="2"/>
        <v>1</v>
      </c>
      <c r="E17" s="9">
        <v>0</v>
      </c>
      <c r="F17" s="9">
        <v>0</v>
      </c>
      <c r="G17" s="9">
        <v>0</v>
      </c>
      <c r="H17" s="9">
        <f t="shared" si="3"/>
        <v>1</v>
      </c>
      <c r="I17" s="9">
        <v>0</v>
      </c>
      <c r="J17" s="9">
        <v>1</v>
      </c>
    </row>
    <row r="18" spans="1:10" ht="19.5" x14ac:dyDescent="0.25">
      <c r="A18" s="7" t="s">
        <v>19</v>
      </c>
      <c r="B18" s="12">
        <f t="shared" si="0"/>
        <v>1</v>
      </c>
      <c r="C18" s="12">
        <f t="shared" si="1"/>
        <v>0</v>
      </c>
      <c r="D18" s="12">
        <f t="shared" si="2"/>
        <v>1</v>
      </c>
      <c r="E18" s="9">
        <v>0</v>
      </c>
      <c r="F18" s="9">
        <v>0</v>
      </c>
      <c r="G18" s="9">
        <v>0</v>
      </c>
      <c r="H18" s="9">
        <f t="shared" si="3"/>
        <v>1</v>
      </c>
      <c r="I18" s="9">
        <v>0</v>
      </c>
      <c r="J18" s="9">
        <v>1</v>
      </c>
    </row>
    <row r="19" spans="1:10" ht="19.5" x14ac:dyDescent="0.25">
      <c r="A19" s="7" t="s">
        <v>20</v>
      </c>
      <c r="B19" s="12">
        <f t="shared" si="0"/>
        <v>3</v>
      </c>
      <c r="C19" s="12">
        <f t="shared" si="1"/>
        <v>0</v>
      </c>
      <c r="D19" s="12">
        <f t="shared" si="2"/>
        <v>3</v>
      </c>
      <c r="E19" s="9">
        <v>0</v>
      </c>
      <c r="F19" s="9">
        <v>0</v>
      </c>
      <c r="G19" s="9">
        <v>0</v>
      </c>
      <c r="H19" s="9">
        <f t="shared" si="3"/>
        <v>3</v>
      </c>
      <c r="I19" s="9">
        <v>0</v>
      </c>
      <c r="J19" s="9">
        <v>3</v>
      </c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0" t="s">
        <v>32</v>
      </c>
      <c r="G21" s="1"/>
    </row>
  </sheetData>
  <mergeCells count="16">
    <mergeCell ref="A20:J20"/>
    <mergeCell ref="A1:J1"/>
    <mergeCell ref="A2:I2"/>
    <mergeCell ref="A3:A5"/>
    <mergeCell ref="B3:D3"/>
    <mergeCell ref="E3:G3"/>
    <mergeCell ref="H3:J3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C9385-446B-4110-87BC-242F22451444}">
  <sheetPr>
    <pageSetUpPr fitToPage="1"/>
  </sheetPr>
  <dimension ref="A1:J21"/>
  <sheetViews>
    <sheetView zoomScaleNormal="100" workbookViewId="0">
      <selection activeCell="D9" sqref="D9"/>
    </sheetView>
  </sheetViews>
  <sheetFormatPr defaultRowHeight="16.5" x14ac:dyDescent="0.25"/>
  <sheetData>
    <row r="1" spans="1:10" ht="2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23.25" customHeight="1" x14ac:dyDescent="0.25">
      <c r="A2" s="22" t="s">
        <v>29</v>
      </c>
      <c r="B2" s="23"/>
      <c r="C2" s="23"/>
      <c r="D2" s="23"/>
      <c r="E2" s="23"/>
      <c r="F2" s="23"/>
      <c r="G2" s="23"/>
      <c r="H2" s="23"/>
      <c r="I2" s="23"/>
      <c r="J2" s="6" t="s">
        <v>8</v>
      </c>
    </row>
    <row r="3" spans="1:10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x14ac:dyDescent="0.25">
      <c r="A6" s="8" t="s">
        <v>0</v>
      </c>
      <c r="B6" s="12">
        <f>SUM(B7:B19)</f>
        <v>72</v>
      </c>
      <c r="C6" s="12">
        <f t="shared" ref="C6:D6" si="0">SUM(C7:C19)</f>
        <v>23</v>
      </c>
      <c r="D6" s="12">
        <f t="shared" si="0"/>
        <v>49</v>
      </c>
      <c r="E6" s="9">
        <v>0</v>
      </c>
      <c r="F6" s="9">
        <v>0</v>
      </c>
      <c r="G6" s="9">
        <v>0</v>
      </c>
      <c r="H6" s="9">
        <f>SUM(H7:H19)</f>
        <v>72</v>
      </c>
      <c r="I6" s="9">
        <f>SUM(I7:I19)</f>
        <v>23</v>
      </c>
      <c r="J6" s="9">
        <f>SUM(J7:J18)</f>
        <v>49</v>
      </c>
    </row>
    <row r="7" spans="1:10" ht="19.5" x14ac:dyDescent="0.25">
      <c r="A7" s="7" t="s">
        <v>9</v>
      </c>
      <c r="B7" s="12">
        <v>8</v>
      </c>
      <c r="C7" s="12">
        <v>4</v>
      </c>
      <c r="D7" s="12">
        <v>4</v>
      </c>
      <c r="E7" s="9">
        <v>0</v>
      </c>
      <c r="F7" s="9">
        <v>0</v>
      </c>
      <c r="G7" s="9">
        <v>0</v>
      </c>
      <c r="H7" s="9">
        <f>SUM(I7,J7)</f>
        <v>8</v>
      </c>
      <c r="I7" s="9">
        <v>4</v>
      </c>
      <c r="J7" s="9">
        <v>4</v>
      </c>
    </row>
    <row r="8" spans="1:10" ht="19.5" x14ac:dyDescent="0.25">
      <c r="A8" s="7" t="s">
        <v>10</v>
      </c>
      <c r="B8" s="12">
        <v>2</v>
      </c>
      <c r="C8" s="9">
        <v>0</v>
      </c>
      <c r="D8" s="12">
        <v>2</v>
      </c>
      <c r="E8" s="9">
        <v>0</v>
      </c>
      <c r="F8" s="9">
        <v>0</v>
      </c>
      <c r="G8" s="9">
        <v>0</v>
      </c>
      <c r="H8" s="9">
        <v>2</v>
      </c>
      <c r="I8" s="9">
        <v>0</v>
      </c>
      <c r="J8" s="9">
        <v>2</v>
      </c>
    </row>
    <row r="9" spans="1:10" ht="19.5" x14ac:dyDescent="0.25">
      <c r="A9" s="7" t="s">
        <v>11</v>
      </c>
      <c r="B9" s="12">
        <f t="shared" ref="B9:B19" si="1">C9+D9</f>
        <v>6</v>
      </c>
      <c r="C9" s="9">
        <v>0</v>
      </c>
      <c r="D9" s="12">
        <v>6</v>
      </c>
      <c r="E9" s="9">
        <v>0</v>
      </c>
      <c r="F9" s="9">
        <v>0</v>
      </c>
      <c r="G9" s="9">
        <v>0</v>
      </c>
      <c r="H9" s="9">
        <f t="shared" ref="H9:H18" si="2">SUM(I9,J9)</f>
        <v>6</v>
      </c>
      <c r="I9" s="9">
        <v>0</v>
      </c>
      <c r="J9" s="9">
        <v>6</v>
      </c>
    </row>
    <row r="10" spans="1:10" ht="19.5" x14ac:dyDescent="0.25">
      <c r="A10" s="7" t="s">
        <v>21</v>
      </c>
      <c r="B10" s="12">
        <f t="shared" si="1"/>
        <v>2</v>
      </c>
      <c r="C10" s="9">
        <v>0</v>
      </c>
      <c r="D10" s="12">
        <v>2</v>
      </c>
      <c r="E10" s="9">
        <v>0</v>
      </c>
      <c r="F10" s="9">
        <v>0</v>
      </c>
      <c r="G10" s="9">
        <v>0</v>
      </c>
      <c r="H10" s="9">
        <f t="shared" si="2"/>
        <v>2</v>
      </c>
      <c r="I10" s="9">
        <v>0</v>
      </c>
      <c r="J10" s="9">
        <v>2</v>
      </c>
    </row>
    <row r="11" spans="1:10" ht="19.5" x14ac:dyDescent="0.25">
      <c r="A11" s="7" t="s">
        <v>12</v>
      </c>
      <c r="B11" s="12">
        <v>12</v>
      </c>
      <c r="C11" s="12">
        <v>10</v>
      </c>
      <c r="D11" s="12">
        <v>2</v>
      </c>
      <c r="E11" s="9">
        <v>0</v>
      </c>
      <c r="F11" s="9">
        <v>0</v>
      </c>
      <c r="G11" s="9">
        <v>0</v>
      </c>
      <c r="H11" s="9">
        <f t="shared" si="2"/>
        <v>12</v>
      </c>
      <c r="I11" s="9">
        <v>10</v>
      </c>
      <c r="J11" s="9">
        <v>2</v>
      </c>
    </row>
    <row r="12" spans="1:10" ht="19.5" x14ac:dyDescent="0.25">
      <c r="A12" s="7" t="s">
        <v>13</v>
      </c>
      <c r="B12" s="12">
        <f t="shared" si="1"/>
        <v>6</v>
      </c>
      <c r="C12" s="12">
        <v>2</v>
      </c>
      <c r="D12" s="12">
        <v>4</v>
      </c>
      <c r="E12" s="9">
        <v>0</v>
      </c>
      <c r="F12" s="9">
        <v>0</v>
      </c>
      <c r="G12" s="9">
        <v>0</v>
      </c>
      <c r="H12" s="9">
        <f t="shared" si="2"/>
        <v>6</v>
      </c>
      <c r="I12" s="9">
        <v>2</v>
      </c>
      <c r="J12" s="9">
        <v>4</v>
      </c>
    </row>
    <row r="13" spans="1:10" ht="19.5" x14ac:dyDescent="0.25">
      <c r="A13" s="7" t="s">
        <v>14</v>
      </c>
      <c r="B13" s="12">
        <v>3</v>
      </c>
      <c r="C13" s="9">
        <v>0</v>
      </c>
      <c r="D13" s="12">
        <v>3</v>
      </c>
      <c r="E13" s="9">
        <v>0</v>
      </c>
      <c r="F13" s="9">
        <v>0</v>
      </c>
      <c r="G13" s="9">
        <v>0</v>
      </c>
      <c r="H13" s="9">
        <f t="shared" si="2"/>
        <v>3</v>
      </c>
      <c r="I13" s="9">
        <v>0</v>
      </c>
      <c r="J13" s="9">
        <v>3</v>
      </c>
    </row>
    <row r="14" spans="1:10" ht="19.5" x14ac:dyDescent="0.25">
      <c r="A14" s="7" t="s">
        <v>15</v>
      </c>
      <c r="B14" s="12">
        <f t="shared" si="1"/>
        <v>10</v>
      </c>
      <c r="C14" s="9">
        <v>0</v>
      </c>
      <c r="D14" s="12">
        <v>10</v>
      </c>
      <c r="E14" s="9">
        <v>0</v>
      </c>
      <c r="F14" s="9">
        <v>0</v>
      </c>
      <c r="G14" s="9">
        <v>0</v>
      </c>
      <c r="H14" s="9">
        <f t="shared" si="2"/>
        <v>10</v>
      </c>
      <c r="I14" s="9">
        <v>0</v>
      </c>
      <c r="J14" s="9">
        <v>10</v>
      </c>
    </row>
    <row r="15" spans="1:10" ht="19.5" x14ac:dyDescent="0.25">
      <c r="A15" s="7" t="s">
        <v>16</v>
      </c>
      <c r="B15" s="12">
        <f t="shared" si="1"/>
        <v>11</v>
      </c>
      <c r="C15" s="12">
        <v>2</v>
      </c>
      <c r="D15" s="12">
        <v>9</v>
      </c>
      <c r="E15" s="9">
        <v>0</v>
      </c>
      <c r="F15" s="9">
        <v>0</v>
      </c>
      <c r="G15" s="9">
        <v>0</v>
      </c>
      <c r="H15" s="9">
        <f t="shared" si="2"/>
        <v>11</v>
      </c>
      <c r="I15" s="9">
        <v>2</v>
      </c>
      <c r="J15" s="9">
        <v>9</v>
      </c>
    </row>
    <row r="16" spans="1:10" ht="19.5" x14ac:dyDescent="0.25">
      <c r="A16" s="7" t="s">
        <v>17</v>
      </c>
      <c r="B16" s="12">
        <v>1</v>
      </c>
      <c r="C16" s="9">
        <v>0</v>
      </c>
      <c r="D16" s="12">
        <v>1</v>
      </c>
      <c r="E16" s="9">
        <v>0</v>
      </c>
      <c r="F16" s="9">
        <v>0</v>
      </c>
      <c r="G16" s="9">
        <v>0</v>
      </c>
      <c r="H16" s="9">
        <f t="shared" si="2"/>
        <v>1</v>
      </c>
      <c r="I16" s="9">
        <v>0</v>
      </c>
      <c r="J16" s="9">
        <v>1</v>
      </c>
    </row>
    <row r="17" spans="1:10" ht="19.5" x14ac:dyDescent="0.25">
      <c r="A17" s="7" t="s">
        <v>18</v>
      </c>
      <c r="B17" s="12">
        <v>3</v>
      </c>
      <c r="C17" s="12">
        <v>2</v>
      </c>
      <c r="D17" s="12">
        <v>1</v>
      </c>
      <c r="E17" s="9">
        <v>0</v>
      </c>
      <c r="F17" s="9">
        <v>0</v>
      </c>
      <c r="G17" s="9">
        <v>0</v>
      </c>
      <c r="H17" s="9">
        <f t="shared" si="2"/>
        <v>3</v>
      </c>
      <c r="I17" s="9">
        <v>2</v>
      </c>
      <c r="J17" s="9">
        <v>1</v>
      </c>
    </row>
    <row r="18" spans="1:10" ht="19.5" x14ac:dyDescent="0.25">
      <c r="A18" s="7" t="s">
        <v>19</v>
      </c>
      <c r="B18" s="12">
        <v>8</v>
      </c>
      <c r="C18" s="12">
        <v>3</v>
      </c>
      <c r="D18" s="12">
        <v>5</v>
      </c>
      <c r="E18" s="9">
        <v>0</v>
      </c>
      <c r="F18" s="9">
        <v>0</v>
      </c>
      <c r="G18" s="9">
        <v>0</v>
      </c>
      <c r="H18" s="9">
        <f t="shared" si="2"/>
        <v>8</v>
      </c>
      <c r="I18" s="9">
        <v>3</v>
      </c>
      <c r="J18" s="9">
        <v>5</v>
      </c>
    </row>
    <row r="19" spans="1:10" ht="19.5" x14ac:dyDescent="0.25">
      <c r="A19" s="7" t="s">
        <v>20</v>
      </c>
      <c r="B19" s="9">
        <f t="shared" si="1"/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0" t="s">
        <v>30</v>
      </c>
      <c r="G21" s="1"/>
    </row>
  </sheetData>
  <mergeCells count="16">
    <mergeCell ref="A20:J20"/>
    <mergeCell ref="A1:J1"/>
    <mergeCell ref="A2:I2"/>
    <mergeCell ref="A3:A5"/>
    <mergeCell ref="B3:D3"/>
    <mergeCell ref="E3:G3"/>
    <mergeCell ref="H3:J3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honeticPr fontId="1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178F8-112E-403F-B9F7-5561F9B2E85A}">
  <sheetPr>
    <pageSetUpPr fitToPage="1"/>
  </sheetPr>
  <dimension ref="A1:J21"/>
  <sheetViews>
    <sheetView workbookViewId="0">
      <selection activeCell="J6" sqref="J6"/>
    </sheetView>
  </sheetViews>
  <sheetFormatPr defaultRowHeight="16.5" x14ac:dyDescent="0.25"/>
  <sheetData>
    <row r="1" spans="1:10" ht="2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23.25" customHeight="1" x14ac:dyDescent="0.25">
      <c r="A2" s="22" t="s">
        <v>27</v>
      </c>
      <c r="B2" s="23"/>
      <c r="C2" s="23"/>
      <c r="D2" s="23"/>
      <c r="E2" s="23"/>
      <c r="F2" s="23"/>
      <c r="G2" s="23"/>
      <c r="H2" s="23"/>
      <c r="I2" s="23"/>
      <c r="J2" s="6" t="s">
        <v>8</v>
      </c>
    </row>
    <row r="3" spans="1:10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x14ac:dyDescent="0.25">
      <c r="A6" s="8" t="s">
        <v>0</v>
      </c>
      <c r="B6" s="11">
        <f>SUM(B7:B19)</f>
        <v>53</v>
      </c>
      <c r="C6" s="11">
        <f t="shared" ref="C6:D6" si="0">SUM(C7:C19)</f>
        <v>4</v>
      </c>
      <c r="D6" s="11">
        <f t="shared" si="0"/>
        <v>49</v>
      </c>
      <c r="E6" s="9"/>
      <c r="F6" s="9"/>
      <c r="G6" s="9"/>
      <c r="H6" s="9">
        <f>SUM(H7:H19)</f>
        <v>53</v>
      </c>
      <c r="I6" s="9">
        <f>SUM(I7:I19)</f>
        <v>4</v>
      </c>
      <c r="J6" s="9">
        <f>SUM(J7:J18)</f>
        <v>49</v>
      </c>
    </row>
    <row r="7" spans="1:10" ht="19.5" x14ac:dyDescent="0.25">
      <c r="A7" s="7" t="s">
        <v>9</v>
      </c>
      <c r="B7" s="9">
        <f>C7+D7</f>
        <v>4</v>
      </c>
      <c r="C7" s="9"/>
      <c r="D7" s="9">
        <v>4</v>
      </c>
      <c r="E7" s="9"/>
      <c r="F7" s="9"/>
      <c r="G7" s="9"/>
      <c r="H7" s="9">
        <f>SUM(I7,J7)</f>
        <v>4</v>
      </c>
      <c r="I7" s="9"/>
      <c r="J7" s="9">
        <v>4</v>
      </c>
    </row>
    <row r="8" spans="1:10" ht="19.5" x14ac:dyDescent="0.25">
      <c r="A8" s="7" t="s">
        <v>10</v>
      </c>
      <c r="B8" s="9">
        <f t="shared" ref="B8:B19" si="1">C8+D8</f>
        <v>0</v>
      </c>
      <c r="C8" s="9"/>
      <c r="D8" s="9">
        <v>0</v>
      </c>
      <c r="E8" s="9"/>
      <c r="F8" s="9"/>
      <c r="G8" s="9"/>
      <c r="H8" s="9">
        <f t="shared" ref="H8:H18" si="2">SUM(I8,J8)</f>
        <v>0</v>
      </c>
      <c r="I8" s="9"/>
      <c r="J8" s="9"/>
    </row>
    <row r="9" spans="1:10" ht="19.5" x14ac:dyDescent="0.25">
      <c r="A9" s="7" t="s">
        <v>11</v>
      </c>
      <c r="B9" s="9">
        <f t="shared" si="1"/>
        <v>6</v>
      </c>
      <c r="C9" s="9"/>
      <c r="D9" s="9">
        <v>6</v>
      </c>
      <c r="E9" s="9"/>
      <c r="F9" s="9"/>
      <c r="G9" s="9"/>
      <c r="H9" s="9">
        <f t="shared" si="2"/>
        <v>6</v>
      </c>
      <c r="I9" s="9"/>
      <c r="J9" s="9">
        <v>6</v>
      </c>
    </row>
    <row r="10" spans="1:10" ht="19.5" x14ac:dyDescent="0.25">
      <c r="A10" s="7" t="s">
        <v>21</v>
      </c>
      <c r="B10" s="9">
        <f t="shared" si="1"/>
        <v>2</v>
      </c>
      <c r="C10" s="9"/>
      <c r="D10" s="9">
        <v>2</v>
      </c>
      <c r="E10" s="9"/>
      <c r="F10" s="9"/>
      <c r="G10" s="9"/>
      <c r="H10" s="9">
        <f t="shared" si="2"/>
        <v>2</v>
      </c>
      <c r="I10" s="9"/>
      <c r="J10" s="9">
        <v>2</v>
      </c>
    </row>
    <row r="11" spans="1:10" ht="19.5" x14ac:dyDescent="0.25">
      <c r="A11" s="7" t="s">
        <v>12</v>
      </c>
      <c r="B11" s="9">
        <f t="shared" si="1"/>
        <v>2</v>
      </c>
      <c r="C11" s="9"/>
      <c r="D11" s="9">
        <v>2</v>
      </c>
      <c r="E11" s="9"/>
      <c r="F11" s="9"/>
      <c r="G11" s="9"/>
      <c r="H11" s="9">
        <f t="shared" si="2"/>
        <v>2</v>
      </c>
      <c r="I11" s="9"/>
      <c r="J11" s="9">
        <v>2</v>
      </c>
    </row>
    <row r="12" spans="1:10" ht="19.5" x14ac:dyDescent="0.25">
      <c r="A12" s="7" t="s">
        <v>13</v>
      </c>
      <c r="B12" s="9">
        <f t="shared" si="1"/>
        <v>6</v>
      </c>
      <c r="C12" s="9">
        <v>2</v>
      </c>
      <c r="D12" s="9">
        <v>4</v>
      </c>
      <c r="E12" s="9"/>
      <c r="F12" s="9"/>
      <c r="G12" s="9"/>
      <c r="H12" s="9">
        <f t="shared" si="2"/>
        <v>6</v>
      </c>
      <c r="I12" s="9">
        <v>2</v>
      </c>
      <c r="J12" s="9">
        <v>4</v>
      </c>
    </row>
    <row r="13" spans="1:10" ht="19.5" x14ac:dyDescent="0.25">
      <c r="A13" s="7" t="s">
        <v>14</v>
      </c>
      <c r="B13" s="9">
        <f t="shared" si="1"/>
        <v>4</v>
      </c>
      <c r="C13" s="9"/>
      <c r="D13" s="9">
        <v>4</v>
      </c>
      <c r="E13" s="9"/>
      <c r="F13" s="9"/>
      <c r="G13" s="9"/>
      <c r="H13" s="9">
        <f t="shared" si="2"/>
        <v>4</v>
      </c>
      <c r="I13" s="9"/>
      <c r="J13" s="9">
        <v>4</v>
      </c>
    </row>
    <row r="14" spans="1:10" ht="19.5" x14ac:dyDescent="0.25">
      <c r="A14" s="7" t="s">
        <v>15</v>
      </c>
      <c r="B14" s="9">
        <f t="shared" si="1"/>
        <v>10</v>
      </c>
      <c r="C14" s="9"/>
      <c r="D14" s="9">
        <v>10</v>
      </c>
      <c r="E14" s="9"/>
      <c r="F14" s="9"/>
      <c r="G14" s="9"/>
      <c r="H14" s="9">
        <f t="shared" si="2"/>
        <v>10</v>
      </c>
      <c r="I14" s="9"/>
      <c r="J14" s="9">
        <v>10</v>
      </c>
    </row>
    <row r="15" spans="1:10" ht="19.5" x14ac:dyDescent="0.25">
      <c r="A15" s="7" t="s">
        <v>16</v>
      </c>
      <c r="B15" s="9">
        <f t="shared" si="1"/>
        <v>11</v>
      </c>
      <c r="C15" s="9">
        <v>2</v>
      </c>
      <c r="D15" s="9">
        <v>9</v>
      </c>
      <c r="E15" s="9"/>
      <c r="F15" s="9"/>
      <c r="G15" s="9"/>
      <c r="H15" s="9">
        <f t="shared" si="2"/>
        <v>11</v>
      </c>
      <c r="I15" s="9">
        <v>2</v>
      </c>
      <c r="J15" s="9">
        <v>9</v>
      </c>
    </row>
    <row r="16" spans="1:10" ht="19.5" x14ac:dyDescent="0.25">
      <c r="A16" s="7" t="s">
        <v>17</v>
      </c>
      <c r="B16" s="9">
        <f t="shared" si="1"/>
        <v>2</v>
      </c>
      <c r="C16" s="9"/>
      <c r="D16" s="9">
        <v>2</v>
      </c>
      <c r="E16" s="9"/>
      <c r="F16" s="9"/>
      <c r="G16" s="9"/>
      <c r="H16" s="9">
        <f t="shared" si="2"/>
        <v>2</v>
      </c>
      <c r="I16" s="9"/>
      <c r="J16" s="9">
        <v>2</v>
      </c>
    </row>
    <row r="17" spans="1:10" ht="19.5" x14ac:dyDescent="0.25">
      <c r="A17" s="7" t="s">
        <v>18</v>
      </c>
      <c r="B17" s="9">
        <f t="shared" si="1"/>
        <v>1</v>
      </c>
      <c r="C17" s="9"/>
      <c r="D17" s="9">
        <v>1</v>
      </c>
      <c r="E17" s="9"/>
      <c r="F17" s="9"/>
      <c r="G17" s="9"/>
      <c r="H17" s="9">
        <f t="shared" si="2"/>
        <v>1</v>
      </c>
      <c r="I17" s="9"/>
      <c r="J17" s="9">
        <v>1</v>
      </c>
    </row>
    <row r="18" spans="1:10" ht="19.5" x14ac:dyDescent="0.25">
      <c r="A18" s="7" t="s">
        <v>19</v>
      </c>
      <c r="B18" s="9">
        <f t="shared" si="1"/>
        <v>5</v>
      </c>
      <c r="C18" s="9"/>
      <c r="D18" s="9">
        <v>5</v>
      </c>
      <c r="E18" s="9"/>
      <c r="F18" s="9"/>
      <c r="G18" s="9"/>
      <c r="H18" s="9">
        <f t="shared" si="2"/>
        <v>5</v>
      </c>
      <c r="I18" s="9"/>
      <c r="J18" s="9">
        <v>5</v>
      </c>
    </row>
    <row r="19" spans="1:10" ht="19.5" x14ac:dyDescent="0.25">
      <c r="A19" s="7" t="s">
        <v>20</v>
      </c>
      <c r="B19" s="9">
        <f t="shared" si="1"/>
        <v>0</v>
      </c>
      <c r="C19" s="9"/>
      <c r="D19" s="9">
        <v>0</v>
      </c>
      <c r="E19" s="9"/>
      <c r="F19" s="9"/>
      <c r="G19" s="9"/>
      <c r="H19" s="9"/>
      <c r="I19" s="9"/>
      <c r="J19" s="9"/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0" t="s">
        <v>28</v>
      </c>
      <c r="G21" s="1"/>
    </row>
  </sheetData>
  <mergeCells count="16">
    <mergeCell ref="A20:J20"/>
    <mergeCell ref="A2:I2"/>
    <mergeCell ref="A1:J1"/>
    <mergeCell ref="A3:A5"/>
    <mergeCell ref="B3:D3"/>
    <mergeCell ref="E3:G3"/>
    <mergeCell ref="H3:J3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honeticPr fontId="1" type="noConversion"/>
  <pageMargins left="0.7" right="0.7" top="0.75" bottom="0.75" header="0.3" footer="0.3"/>
  <pageSetup paperSize="9" scale="9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5"/>
  <sheetViews>
    <sheetView workbookViewId="0">
      <selection activeCell="H7" sqref="H7"/>
    </sheetView>
  </sheetViews>
  <sheetFormatPr defaultRowHeight="16.5" x14ac:dyDescent="0.25"/>
  <cols>
    <col min="1" max="1" width="19" customWidth="1"/>
    <col min="2" max="4" width="11.875" bestFit="1" customWidth="1"/>
    <col min="5" max="7" width="10.5" bestFit="1" customWidth="1"/>
    <col min="8" max="8" width="11.875" bestFit="1" customWidth="1"/>
    <col min="9" max="10" width="10.5" bestFit="1" customWidth="1"/>
  </cols>
  <sheetData>
    <row r="1" spans="1:10" s="3" customFormat="1" ht="24" customHeight="1" x14ac:dyDescent="0.2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s="3" customFormat="1" ht="24" customHeight="1" x14ac:dyDescent="0.25">
      <c r="A2" s="4" t="s">
        <v>23</v>
      </c>
      <c r="B2" s="5"/>
      <c r="C2" s="5"/>
      <c r="D2" s="5"/>
      <c r="E2" s="5"/>
      <c r="F2" s="5"/>
      <c r="G2" s="5"/>
      <c r="H2" s="5"/>
      <c r="I2" s="5"/>
      <c r="J2" s="6" t="s">
        <v>8</v>
      </c>
    </row>
    <row r="3" spans="1:10" s="2" customFormat="1" ht="19.5" x14ac:dyDescent="0.25">
      <c r="A3" s="13" t="s">
        <v>22</v>
      </c>
      <c r="B3" s="25" t="s">
        <v>0</v>
      </c>
      <c r="C3" s="21"/>
      <c r="D3" s="21"/>
      <c r="E3" s="25" t="s">
        <v>6</v>
      </c>
      <c r="F3" s="21"/>
      <c r="G3" s="21"/>
      <c r="H3" s="25" t="s">
        <v>7</v>
      </c>
      <c r="I3" s="21"/>
      <c r="J3" s="21"/>
    </row>
    <row r="4" spans="1:10" s="2" customFormat="1" ht="19.5" customHeight="1" x14ac:dyDescent="0.25">
      <c r="A4" s="24"/>
      <c r="B4" s="13" t="s">
        <v>1</v>
      </c>
      <c r="C4" s="13" t="s">
        <v>3</v>
      </c>
      <c r="D4" s="13" t="s">
        <v>5</v>
      </c>
      <c r="E4" s="13" t="s">
        <v>25</v>
      </c>
      <c r="F4" s="13" t="s">
        <v>2</v>
      </c>
      <c r="G4" s="13" t="s">
        <v>4</v>
      </c>
      <c r="H4" s="13" t="s">
        <v>25</v>
      </c>
      <c r="I4" s="13" t="s">
        <v>2</v>
      </c>
      <c r="J4" s="15" t="s">
        <v>4</v>
      </c>
    </row>
    <row r="5" spans="1:10" ht="19.5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6"/>
    </row>
    <row r="6" spans="1:10" ht="19.5" customHeight="1" x14ac:dyDescent="0.25">
      <c r="A6" s="8" t="s">
        <v>0</v>
      </c>
      <c r="B6" s="9">
        <f>SUM(B7:B19)</f>
        <v>34</v>
      </c>
      <c r="C6" s="9">
        <f t="shared" ref="C6:J6" si="0">SUM(C7:C19)</f>
        <v>7</v>
      </c>
      <c r="D6" s="9">
        <f t="shared" si="0"/>
        <v>27</v>
      </c>
      <c r="E6" s="9">
        <f t="shared" si="0"/>
        <v>0</v>
      </c>
      <c r="F6" s="9">
        <f t="shared" si="0"/>
        <v>0</v>
      </c>
      <c r="G6" s="9">
        <f t="shared" si="0"/>
        <v>0</v>
      </c>
      <c r="H6" s="9">
        <f t="shared" si="0"/>
        <v>34</v>
      </c>
      <c r="I6" s="9">
        <f t="shared" si="0"/>
        <v>7</v>
      </c>
      <c r="J6" s="9">
        <f t="shared" si="0"/>
        <v>27</v>
      </c>
    </row>
    <row r="7" spans="1:10" ht="19.5" x14ac:dyDescent="0.25">
      <c r="A7" s="7" t="s">
        <v>9</v>
      </c>
      <c r="B7" s="9">
        <f>C7+D7</f>
        <v>2</v>
      </c>
      <c r="C7" s="9">
        <v>0</v>
      </c>
      <c r="D7" s="9">
        <f>G7+J7</f>
        <v>2</v>
      </c>
      <c r="E7" s="9">
        <f>F7+G7</f>
        <v>0</v>
      </c>
      <c r="F7" s="9">
        <v>0</v>
      </c>
      <c r="G7" s="9">
        <v>0</v>
      </c>
      <c r="H7" s="9">
        <f>I7+J7</f>
        <v>2</v>
      </c>
      <c r="I7" s="9">
        <v>0</v>
      </c>
      <c r="J7" s="9">
        <v>2</v>
      </c>
    </row>
    <row r="8" spans="1:10" ht="19.5" x14ac:dyDescent="0.25">
      <c r="A8" s="7" t="s">
        <v>10</v>
      </c>
      <c r="B8" s="9">
        <f t="shared" ref="B8:B18" si="1">C8+D8</f>
        <v>0</v>
      </c>
      <c r="C8" s="9">
        <v>0</v>
      </c>
      <c r="D8" s="9">
        <f t="shared" ref="D8:D18" si="2">G8+J8</f>
        <v>0</v>
      </c>
      <c r="E8" s="9">
        <f t="shared" ref="E8:E18" si="3">F8+G8</f>
        <v>0</v>
      </c>
      <c r="F8" s="9">
        <v>0</v>
      </c>
      <c r="G8" s="9">
        <v>0</v>
      </c>
      <c r="H8" s="9">
        <f t="shared" ref="H8:H18" si="4">I8+J8</f>
        <v>0</v>
      </c>
      <c r="I8" s="9">
        <v>0</v>
      </c>
      <c r="J8" s="9">
        <v>0</v>
      </c>
    </row>
    <row r="9" spans="1:10" ht="19.5" x14ac:dyDescent="0.25">
      <c r="A9" s="7" t="s">
        <v>11</v>
      </c>
      <c r="B9" s="9">
        <f t="shared" si="1"/>
        <v>0</v>
      </c>
      <c r="C9" s="9">
        <v>0</v>
      </c>
      <c r="D9" s="9">
        <f t="shared" si="2"/>
        <v>0</v>
      </c>
      <c r="E9" s="9">
        <f t="shared" si="3"/>
        <v>0</v>
      </c>
      <c r="F9" s="9">
        <v>0</v>
      </c>
      <c r="G9" s="9">
        <v>0</v>
      </c>
      <c r="H9" s="9">
        <f t="shared" si="4"/>
        <v>0</v>
      </c>
      <c r="I9" s="9">
        <v>0</v>
      </c>
      <c r="J9" s="9">
        <v>0</v>
      </c>
    </row>
    <row r="10" spans="1:10" ht="19.5" x14ac:dyDescent="0.25">
      <c r="A10" s="7" t="s">
        <v>21</v>
      </c>
      <c r="B10" s="9">
        <f t="shared" si="1"/>
        <v>0</v>
      </c>
      <c r="C10" s="9">
        <v>0</v>
      </c>
      <c r="D10" s="9">
        <f t="shared" si="2"/>
        <v>0</v>
      </c>
      <c r="E10" s="9">
        <f t="shared" si="3"/>
        <v>0</v>
      </c>
      <c r="F10" s="9">
        <v>0</v>
      </c>
      <c r="G10" s="9">
        <v>0</v>
      </c>
      <c r="H10" s="9">
        <f t="shared" si="4"/>
        <v>0</v>
      </c>
      <c r="I10" s="9">
        <v>0</v>
      </c>
      <c r="J10" s="9">
        <v>0</v>
      </c>
    </row>
    <row r="11" spans="1:10" ht="19.5" x14ac:dyDescent="0.25">
      <c r="A11" s="7" t="s">
        <v>12</v>
      </c>
      <c r="B11" s="9">
        <f t="shared" si="1"/>
        <v>4</v>
      </c>
      <c r="C11" s="9">
        <f t="shared" ref="C11:C18" si="5">F11+I11</f>
        <v>1</v>
      </c>
      <c r="D11" s="9">
        <f t="shared" si="2"/>
        <v>3</v>
      </c>
      <c r="E11" s="9">
        <f t="shared" si="3"/>
        <v>0</v>
      </c>
      <c r="F11" s="9">
        <v>0</v>
      </c>
      <c r="G11" s="9">
        <v>0</v>
      </c>
      <c r="H11" s="9">
        <f t="shared" si="4"/>
        <v>4</v>
      </c>
      <c r="I11" s="9">
        <v>1</v>
      </c>
      <c r="J11" s="9">
        <v>3</v>
      </c>
    </row>
    <row r="12" spans="1:10" ht="19.5" x14ac:dyDescent="0.25">
      <c r="A12" s="7" t="s">
        <v>13</v>
      </c>
      <c r="B12" s="9">
        <f t="shared" si="1"/>
        <v>5</v>
      </c>
      <c r="C12" s="9">
        <f t="shared" si="5"/>
        <v>4</v>
      </c>
      <c r="D12" s="9">
        <f t="shared" si="2"/>
        <v>1</v>
      </c>
      <c r="E12" s="9">
        <f t="shared" si="3"/>
        <v>0</v>
      </c>
      <c r="F12" s="9">
        <v>0</v>
      </c>
      <c r="G12" s="9">
        <v>0</v>
      </c>
      <c r="H12" s="9">
        <f t="shared" si="4"/>
        <v>5</v>
      </c>
      <c r="I12" s="9">
        <v>4</v>
      </c>
      <c r="J12" s="9">
        <v>1</v>
      </c>
    </row>
    <row r="13" spans="1:10" ht="19.5" x14ac:dyDescent="0.25">
      <c r="A13" s="7" t="s">
        <v>14</v>
      </c>
      <c r="B13" s="9">
        <f t="shared" si="1"/>
        <v>1</v>
      </c>
      <c r="C13" s="9">
        <f t="shared" si="5"/>
        <v>0</v>
      </c>
      <c r="D13" s="9">
        <f t="shared" si="2"/>
        <v>1</v>
      </c>
      <c r="E13" s="9">
        <f t="shared" si="3"/>
        <v>0</v>
      </c>
      <c r="F13" s="9">
        <v>0</v>
      </c>
      <c r="G13" s="9">
        <v>0</v>
      </c>
      <c r="H13" s="9">
        <f t="shared" si="4"/>
        <v>1</v>
      </c>
      <c r="I13" s="9">
        <v>0</v>
      </c>
      <c r="J13" s="9">
        <v>1</v>
      </c>
    </row>
    <row r="14" spans="1:10" ht="19.5" x14ac:dyDescent="0.25">
      <c r="A14" s="7" t="s">
        <v>15</v>
      </c>
      <c r="B14" s="9">
        <f t="shared" si="1"/>
        <v>10</v>
      </c>
      <c r="C14" s="9">
        <f t="shared" si="5"/>
        <v>0</v>
      </c>
      <c r="D14" s="9">
        <f t="shared" si="2"/>
        <v>10</v>
      </c>
      <c r="E14" s="9">
        <f t="shared" si="3"/>
        <v>0</v>
      </c>
      <c r="F14" s="9">
        <v>0</v>
      </c>
      <c r="G14" s="9">
        <v>0</v>
      </c>
      <c r="H14" s="9">
        <f t="shared" si="4"/>
        <v>10</v>
      </c>
      <c r="I14" s="9">
        <v>0</v>
      </c>
      <c r="J14" s="9">
        <v>10</v>
      </c>
    </row>
    <row r="15" spans="1:10" ht="19.5" x14ac:dyDescent="0.25">
      <c r="A15" s="7" t="s">
        <v>16</v>
      </c>
      <c r="B15" s="9">
        <f t="shared" si="1"/>
        <v>11</v>
      </c>
      <c r="C15" s="9">
        <f t="shared" si="5"/>
        <v>2</v>
      </c>
      <c r="D15" s="9">
        <f t="shared" si="2"/>
        <v>9</v>
      </c>
      <c r="E15" s="9">
        <f t="shared" si="3"/>
        <v>0</v>
      </c>
      <c r="F15" s="9">
        <v>0</v>
      </c>
      <c r="G15" s="9">
        <v>0</v>
      </c>
      <c r="H15" s="9">
        <f t="shared" si="4"/>
        <v>11</v>
      </c>
      <c r="I15" s="9">
        <v>2</v>
      </c>
      <c r="J15" s="9">
        <v>9</v>
      </c>
    </row>
    <row r="16" spans="1:10" ht="19.5" x14ac:dyDescent="0.25">
      <c r="A16" s="7" t="s">
        <v>17</v>
      </c>
      <c r="B16" s="9">
        <f t="shared" si="1"/>
        <v>0</v>
      </c>
      <c r="C16" s="9">
        <f t="shared" si="5"/>
        <v>0</v>
      </c>
      <c r="D16" s="9">
        <f t="shared" si="2"/>
        <v>0</v>
      </c>
      <c r="E16" s="9">
        <f t="shared" si="3"/>
        <v>0</v>
      </c>
      <c r="F16" s="9">
        <v>0</v>
      </c>
      <c r="G16" s="9">
        <v>0</v>
      </c>
      <c r="H16" s="9">
        <f t="shared" si="4"/>
        <v>0</v>
      </c>
      <c r="I16" s="9">
        <v>0</v>
      </c>
      <c r="J16" s="9">
        <v>0</v>
      </c>
    </row>
    <row r="17" spans="1:10" ht="19.5" x14ac:dyDescent="0.25">
      <c r="A17" s="7" t="s">
        <v>18</v>
      </c>
      <c r="B17" s="9">
        <f t="shared" si="1"/>
        <v>1</v>
      </c>
      <c r="C17" s="9">
        <f t="shared" si="5"/>
        <v>0</v>
      </c>
      <c r="D17" s="9">
        <f t="shared" si="2"/>
        <v>1</v>
      </c>
      <c r="E17" s="9">
        <f t="shared" si="3"/>
        <v>0</v>
      </c>
      <c r="F17" s="9">
        <v>0</v>
      </c>
      <c r="G17" s="9">
        <v>0</v>
      </c>
      <c r="H17" s="9">
        <f t="shared" si="4"/>
        <v>1</v>
      </c>
      <c r="I17" s="9">
        <v>0</v>
      </c>
      <c r="J17" s="9">
        <v>1</v>
      </c>
    </row>
    <row r="18" spans="1:10" ht="19.5" x14ac:dyDescent="0.25">
      <c r="A18" s="7" t="s">
        <v>19</v>
      </c>
      <c r="B18" s="9">
        <f t="shared" si="1"/>
        <v>0</v>
      </c>
      <c r="C18" s="9">
        <f t="shared" si="5"/>
        <v>0</v>
      </c>
      <c r="D18" s="9">
        <f t="shared" si="2"/>
        <v>0</v>
      </c>
      <c r="E18" s="9">
        <f t="shared" si="3"/>
        <v>0</v>
      </c>
      <c r="F18" s="9">
        <v>0</v>
      </c>
      <c r="G18" s="9">
        <v>0</v>
      </c>
      <c r="H18" s="9">
        <f t="shared" si="4"/>
        <v>0</v>
      </c>
      <c r="I18" s="9">
        <v>0</v>
      </c>
      <c r="J18" s="9">
        <v>0</v>
      </c>
    </row>
    <row r="19" spans="1:10" ht="19.5" x14ac:dyDescent="0.25">
      <c r="A19" s="7" t="s">
        <v>20</v>
      </c>
      <c r="B19" s="9">
        <f>C19+D19</f>
        <v>0</v>
      </c>
      <c r="C19" s="9">
        <f>F19+I19</f>
        <v>0</v>
      </c>
      <c r="D19" s="9">
        <f>G19+J19</f>
        <v>0</v>
      </c>
      <c r="E19" s="9">
        <f>F19+G19</f>
        <v>0</v>
      </c>
      <c r="F19" s="9">
        <v>0</v>
      </c>
      <c r="G19" s="9">
        <v>0</v>
      </c>
      <c r="H19" s="9">
        <f>I19+J19</f>
        <v>0</v>
      </c>
      <c r="I19" s="9">
        <v>0</v>
      </c>
      <c r="J19" s="9">
        <v>0</v>
      </c>
    </row>
    <row r="20" spans="1:10" x14ac:dyDescent="0.25">
      <c r="A20" s="17" t="s">
        <v>26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ht="19.5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10" ht="19.5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10" ht="19.5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10" ht="19.5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10" ht="19.5" x14ac:dyDescent="0.25">
      <c r="A25" s="1"/>
      <c r="B25" s="1"/>
      <c r="C25" s="1"/>
      <c r="D25" s="1"/>
      <c r="E25" s="1"/>
      <c r="F25" s="1"/>
      <c r="G25" s="1"/>
      <c r="H25" s="1"/>
      <c r="I25" s="1"/>
    </row>
  </sheetData>
  <mergeCells count="15">
    <mergeCell ref="A1:J1"/>
    <mergeCell ref="A20:J20"/>
    <mergeCell ref="B3:D3"/>
    <mergeCell ref="E3:G3"/>
    <mergeCell ref="H3:J3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3:A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114年度</vt:lpstr>
      <vt:lpstr>113年度</vt:lpstr>
      <vt:lpstr>112年度</vt:lpstr>
      <vt:lpstr>111年</vt:lpstr>
      <vt:lpstr>110年</vt:lpstr>
      <vt:lpstr>109年 </vt:lpstr>
      <vt:lpstr>108年</vt:lpstr>
      <vt:lpstr>107年度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林千玉</dc:creator>
  <cp:lastModifiedBy>張元齊</cp:lastModifiedBy>
  <cp:lastPrinted>2022-04-15T00:53:24Z</cp:lastPrinted>
  <dcterms:created xsi:type="dcterms:W3CDTF">2019-08-02T06:35:04Z</dcterms:created>
  <dcterms:modified xsi:type="dcterms:W3CDTF">2026-06-26T09:59:37Z</dcterms:modified>
</cp:coreProperties>
</file>