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45931\Desktop\案件留存\5.統計\例行性業務\12.性別統計\115年\"/>
    </mc:Choice>
  </mc:AlternateContent>
  <xr:revisionPtr revIDLastSave="0" documentId="13_ncr:1_{C60B042A-F0F6-49F4-9D40-1FDF9687EB8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114年 " sheetId="14" r:id="rId1"/>
    <sheet name="113年 " sheetId="13" r:id="rId2"/>
    <sheet name="112年 " sheetId="12" r:id="rId3"/>
    <sheet name="111年 " sheetId="11" r:id="rId4"/>
    <sheet name="110年" sheetId="10" r:id="rId5"/>
    <sheet name="109年" sheetId="9" r:id="rId6"/>
    <sheet name="108年 " sheetId="8" r:id="rId7"/>
    <sheet name="107年" sheetId="4" r:id="rId8"/>
    <sheet name="106年" sheetId="5" r:id="rId9"/>
    <sheet name="105年" sheetId="1" r:id="rId10"/>
    <sheet name="104年" sheetId="6" r:id="rId11"/>
  </sheets>
  <definedNames>
    <definedName name="_xlnm.Print_Area" localSheetId="9">'105年'!$A$1:$Q$35</definedName>
    <definedName name="_xlnm.Print_Area" localSheetId="1">'113年 '!$A$1:$AF$34</definedName>
    <definedName name="_xlnm.Print_Area" localSheetId="0">'114年 '!$A$1:$AI$34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G32" i="14" l="1"/>
  <c r="AG31" i="14"/>
  <c r="AG30" i="14"/>
  <c r="AG29" i="14"/>
  <c r="AG28" i="14"/>
  <c r="AG27" i="14"/>
  <c r="AG26" i="14"/>
  <c r="AG25" i="14"/>
  <c r="AI24" i="14"/>
  <c r="AH24" i="14"/>
  <c r="AG23" i="14"/>
  <c r="AG22" i="14"/>
  <c r="AG21" i="14"/>
  <c r="AG20" i="14"/>
  <c r="AG19" i="14"/>
  <c r="AG18" i="14"/>
  <c r="AI17" i="14"/>
  <c r="AH17" i="14"/>
  <c r="AG16" i="14"/>
  <c r="AG15" i="14"/>
  <c r="AG14" i="14"/>
  <c r="AG13" i="14"/>
  <c r="AG12" i="14"/>
  <c r="AG11" i="14"/>
  <c r="AG10" i="14"/>
  <c r="AG9" i="14"/>
  <c r="AG8" i="14"/>
  <c r="AG7" i="14"/>
  <c r="AI6" i="14"/>
  <c r="AH6" i="14"/>
  <c r="AD32" i="14"/>
  <c r="AD31" i="14"/>
  <c r="AD30" i="14"/>
  <c r="AA30" i="14"/>
  <c r="I30" i="14"/>
  <c r="AD29" i="14"/>
  <c r="AA29" i="14"/>
  <c r="AA24" i="14" s="1"/>
  <c r="X29" i="14"/>
  <c r="I29" i="14"/>
  <c r="AD28" i="14"/>
  <c r="AD27" i="14"/>
  <c r="AA27" i="14"/>
  <c r="X27" i="14"/>
  <c r="I27" i="14"/>
  <c r="AD26" i="14"/>
  <c r="AA26" i="14"/>
  <c r="X26" i="14"/>
  <c r="X24" i="14" s="1"/>
  <c r="I26" i="14"/>
  <c r="AD25" i="14"/>
  <c r="AD24" i="14" s="1"/>
  <c r="AA25" i="14"/>
  <c r="X25" i="14"/>
  <c r="I25" i="14"/>
  <c r="AF24" i="14"/>
  <c r="AE24" i="14"/>
  <c r="AC24" i="14"/>
  <c r="AB24" i="14"/>
  <c r="U24" i="14"/>
  <c r="K24" i="14"/>
  <c r="I24" i="14" s="1"/>
  <c r="J24" i="14"/>
  <c r="H24" i="14"/>
  <c r="G24" i="14"/>
  <c r="F24" i="14"/>
  <c r="E24" i="14"/>
  <c r="D24" i="14"/>
  <c r="C24" i="14"/>
  <c r="AD23" i="14"/>
  <c r="AD22" i="14"/>
  <c r="AD21" i="14"/>
  <c r="I21" i="14"/>
  <c r="AD20" i="14"/>
  <c r="AA20" i="14"/>
  <c r="X20" i="14"/>
  <c r="I20" i="14"/>
  <c r="AD19" i="14"/>
  <c r="AA19" i="14"/>
  <c r="X19" i="14"/>
  <c r="I19" i="14"/>
  <c r="F19" i="14"/>
  <c r="C19" i="14"/>
  <c r="AD18" i="14"/>
  <c r="AD17" i="14" s="1"/>
  <c r="X18" i="14"/>
  <c r="X17" i="14" s="1"/>
  <c r="I18" i="14"/>
  <c r="F18" i="14"/>
  <c r="C18" i="14"/>
  <c r="AF17" i="14"/>
  <c r="AE17" i="14"/>
  <c r="AC17" i="14"/>
  <c r="AB17" i="14"/>
  <c r="AA17" i="14"/>
  <c r="U17" i="14"/>
  <c r="K17" i="14"/>
  <c r="J17" i="14"/>
  <c r="I17" i="14"/>
  <c r="H17" i="14"/>
  <c r="F17" i="14" s="1"/>
  <c r="E17" i="14"/>
  <c r="C17" i="14" s="1"/>
  <c r="AD16" i="14"/>
  <c r="AD15" i="14"/>
  <c r="AD14" i="14"/>
  <c r="AA14" i="14"/>
  <c r="AD13" i="14"/>
  <c r="X13" i="14"/>
  <c r="U13" i="14"/>
  <c r="I13" i="14"/>
  <c r="E13" i="14"/>
  <c r="AD12" i="14"/>
  <c r="AA12" i="14"/>
  <c r="X12" i="14"/>
  <c r="U12" i="14"/>
  <c r="I12" i="14"/>
  <c r="F12" i="14"/>
  <c r="C12" i="14"/>
  <c r="AD11" i="14"/>
  <c r="AA11" i="14"/>
  <c r="X11" i="14"/>
  <c r="U11" i="14"/>
  <c r="I11" i="14"/>
  <c r="AD10" i="14"/>
  <c r="AA10" i="14"/>
  <c r="X10" i="14"/>
  <c r="U10" i="14"/>
  <c r="I10" i="14"/>
  <c r="AD9" i="14"/>
  <c r="AA9" i="14"/>
  <c r="AA6" i="14" s="1"/>
  <c r="X9" i="14"/>
  <c r="U9" i="14"/>
  <c r="U6" i="14" s="1"/>
  <c r="I9" i="14"/>
  <c r="F9" i="14"/>
  <c r="AD8" i="14"/>
  <c r="AA8" i="14"/>
  <c r="X8" i="14"/>
  <c r="X6" i="14" s="1"/>
  <c r="U8" i="14"/>
  <c r="I8" i="14"/>
  <c r="AD7" i="14"/>
  <c r="AF6" i="14"/>
  <c r="AE6" i="14"/>
  <c r="AD6" i="14"/>
  <c r="AC6" i="14"/>
  <c r="AB6" i="14"/>
  <c r="K6" i="14"/>
  <c r="I6" i="14" s="1"/>
  <c r="J6" i="14"/>
  <c r="H6" i="14"/>
  <c r="G6" i="14"/>
  <c r="F6" i="14"/>
  <c r="E6" i="14"/>
  <c r="D6" i="14"/>
  <c r="C6" i="14" s="1"/>
  <c r="AF24" i="13"/>
  <c r="AE24" i="13"/>
  <c r="AD32" i="13"/>
  <c r="AD26" i="13"/>
  <c r="AD27" i="13"/>
  <c r="AD28" i="13"/>
  <c r="AD29" i="13"/>
  <c r="AD30" i="13"/>
  <c r="AD31" i="13"/>
  <c r="AD25" i="13"/>
  <c r="AF17" i="13"/>
  <c r="AE17" i="13"/>
  <c r="AD23" i="13"/>
  <c r="AD19" i="13"/>
  <c r="AD20" i="13"/>
  <c r="AD21" i="13"/>
  <c r="AD22" i="13"/>
  <c r="AD18" i="13"/>
  <c r="AF6" i="13"/>
  <c r="AE6" i="13"/>
  <c r="AD8" i="13"/>
  <c r="AD9" i="13"/>
  <c r="AD10" i="13"/>
  <c r="AD11" i="13"/>
  <c r="AD12" i="13"/>
  <c r="AD13" i="13"/>
  <c r="AD14" i="13"/>
  <c r="AD15" i="13"/>
  <c r="AD16" i="13"/>
  <c r="AD7" i="13"/>
  <c r="AA30" i="13"/>
  <c r="I30" i="13"/>
  <c r="AA29" i="13"/>
  <c r="X29" i="13"/>
  <c r="I29" i="13"/>
  <c r="AA27" i="13"/>
  <c r="X27" i="13"/>
  <c r="I27" i="13"/>
  <c r="AA26" i="13"/>
  <c r="X26" i="13"/>
  <c r="I26" i="13"/>
  <c r="AA25" i="13"/>
  <c r="AA24" i="13" s="1"/>
  <c r="X25" i="13"/>
  <c r="X24" i="13" s="1"/>
  <c r="I25" i="13"/>
  <c r="AC24" i="13"/>
  <c r="AB24" i="13"/>
  <c r="U24" i="13"/>
  <c r="K24" i="13"/>
  <c r="J24" i="13"/>
  <c r="I24" i="13"/>
  <c r="H24" i="13"/>
  <c r="G24" i="13"/>
  <c r="F24" i="13"/>
  <c r="E24" i="13"/>
  <c r="D24" i="13"/>
  <c r="C24" i="13"/>
  <c r="I21" i="13"/>
  <c r="AA20" i="13"/>
  <c r="X20" i="13"/>
  <c r="I20" i="13"/>
  <c r="AA19" i="13"/>
  <c r="AA17" i="13" s="1"/>
  <c r="X19" i="13"/>
  <c r="X17" i="13" s="1"/>
  <c r="I19" i="13"/>
  <c r="F19" i="13"/>
  <c r="C19" i="13"/>
  <c r="X18" i="13"/>
  <c r="I18" i="13"/>
  <c r="F18" i="13"/>
  <c r="C18" i="13"/>
  <c r="AC17" i="13"/>
  <c r="AB17" i="13"/>
  <c r="U17" i="13"/>
  <c r="K17" i="13"/>
  <c r="J17" i="13"/>
  <c r="I17" i="13"/>
  <c r="H17" i="13"/>
  <c r="F17" i="13"/>
  <c r="E17" i="13"/>
  <c r="C17" i="13"/>
  <c r="AA14" i="13"/>
  <c r="X13" i="13"/>
  <c r="U13" i="13"/>
  <c r="I13" i="13"/>
  <c r="E13" i="13"/>
  <c r="E6" i="13" s="1"/>
  <c r="C6" i="13" s="1"/>
  <c r="AA12" i="13"/>
  <c r="X12" i="13"/>
  <c r="U12" i="13"/>
  <c r="I12" i="13"/>
  <c r="F12" i="13"/>
  <c r="C12" i="13"/>
  <c r="AA11" i="13"/>
  <c r="X11" i="13"/>
  <c r="U11" i="13"/>
  <c r="I11" i="13"/>
  <c r="AA10" i="13"/>
  <c r="X10" i="13"/>
  <c r="U10" i="13"/>
  <c r="I10" i="13"/>
  <c r="AA9" i="13"/>
  <c r="AA6" i="13" s="1"/>
  <c r="X9" i="13"/>
  <c r="U9" i="13"/>
  <c r="I9" i="13"/>
  <c r="F9" i="13"/>
  <c r="AA8" i="13"/>
  <c r="X8" i="13"/>
  <c r="U8" i="13"/>
  <c r="U6" i="13" s="1"/>
  <c r="I8" i="13"/>
  <c r="AC6" i="13"/>
  <c r="AB6" i="13"/>
  <c r="X6" i="13"/>
  <c r="K6" i="13"/>
  <c r="J6" i="13"/>
  <c r="I6" i="13"/>
  <c r="H6" i="13"/>
  <c r="G6" i="13"/>
  <c r="F6" i="13"/>
  <c r="D6" i="13"/>
  <c r="AA30" i="12"/>
  <c r="I30" i="12"/>
  <c r="AA29" i="12"/>
  <c r="X29" i="12"/>
  <c r="I29" i="12"/>
  <c r="AA27" i="12"/>
  <c r="X27" i="12"/>
  <c r="I27" i="12"/>
  <c r="AA26" i="12"/>
  <c r="X26" i="12"/>
  <c r="X24" i="12" s="1"/>
  <c r="I26" i="12"/>
  <c r="AA25" i="12"/>
  <c r="AA24" i="12" s="1"/>
  <c r="X25" i="12"/>
  <c r="I25" i="12"/>
  <c r="AC24" i="12"/>
  <c r="AB24" i="12"/>
  <c r="U24" i="12"/>
  <c r="K24" i="12"/>
  <c r="J24" i="12"/>
  <c r="I24" i="12"/>
  <c r="H24" i="12"/>
  <c r="G24" i="12"/>
  <c r="F24" i="12" s="1"/>
  <c r="E24" i="12"/>
  <c r="D24" i="12"/>
  <c r="C24" i="12"/>
  <c r="I21" i="12"/>
  <c r="AA20" i="12"/>
  <c r="X20" i="12"/>
  <c r="I20" i="12"/>
  <c r="AA19" i="12"/>
  <c r="AA17" i="12" s="1"/>
  <c r="X19" i="12"/>
  <c r="X17" i="12" s="1"/>
  <c r="I19" i="12"/>
  <c r="F19" i="12"/>
  <c r="C19" i="12"/>
  <c r="X18" i="12"/>
  <c r="I18" i="12"/>
  <c r="F18" i="12"/>
  <c r="C18" i="12"/>
  <c r="AC17" i="12"/>
  <c r="AB17" i="12"/>
  <c r="U17" i="12"/>
  <c r="K17" i="12"/>
  <c r="J17" i="12"/>
  <c r="I17" i="12"/>
  <c r="H17" i="12"/>
  <c r="F17" i="12"/>
  <c r="E17" i="12"/>
  <c r="C17" i="12"/>
  <c r="AA14" i="12"/>
  <c r="X13" i="12"/>
  <c r="U13" i="12"/>
  <c r="I13" i="12"/>
  <c r="E13" i="12"/>
  <c r="E6" i="12" s="1"/>
  <c r="C6" i="12" s="1"/>
  <c r="AA12" i="12"/>
  <c r="X12" i="12"/>
  <c r="U12" i="12"/>
  <c r="I12" i="12"/>
  <c r="F12" i="12"/>
  <c r="C12" i="12"/>
  <c r="AA11" i="12"/>
  <c r="X11" i="12"/>
  <c r="U11" i="12"/>
  <c r="I11" i="12"/>
  <c r="AA10" i="12"/>
  <c r="X10" i="12"/>
  <c r="U10" i="12"/>
  <c r="I10" i="12"/>
  <c r="AA9" i="12"/>
  <c r="X9" i="12"/>
  <c r="X6" i="12" s="1"/>
  <c r="U9" i="12"/>
  <c r="U6" i="12" s="1"/>
  <c r="I9" i="12"/>
  <c r="F9" i="12"/>
  <c r="AA8" i="12"/>
  <c r="X8" i="12"/>
  <c r="U8" i="12"/>
  <c r="I8" i="12"/>
  <c r="AC6" i="12"/>
  <c r="AB6" i="12"/>
  <c r="K6" i="12"/>
  <c r="J6" i="12"/>
  <c r="I6" i="12"/>
  <c r="H6" i="12"/>
  <c r="F6" i="12" s="1"/>
  <c r="G6" i="12"/>
  <c r="D6" i="12"/>
  <c r="D6" i="11"/>
  <c r="G6" i="11"/>
  <c r="F6" i="11" s="1"/>
  <c r="H6" i="11"/>
  <c r="J6" i="11"/>
  <c r="K6" i="11"/>
  <c r="I6" i="11" s="1"/>
  <c r="I8" i="11"/>
  <c r="U8" i="11"/>
  <c r="X8" i="11"/>
  <c r="F9" i="11"/>
  <c r="I9" i="11"/>
  <c r="U9" i="11"/>
  <c r="X9" i="11"/>
  <c r="I10" i="11"/>
  <c r="U10" i="11"/>
  <c r="X10" i="11"/>
  <c r="I11" i="11"/>
  <c r="U11" i="11"/>
  <c r="X11" i="11"/>
  <c r="C12" i="11"/>
  <c r="F12" i="11"/>
  <c r="I12" i="11"/>
  <c r="U12" i="11"/>
  <c r="X12" i="11"/>
  <c r="E13" i="11"/>
  <c r="E6" i="11" s="1"/>
  <c r="I13" i="11"/>
  <c r="U13" i="11"/>
  <c r="X13" i="11"/>
  <c r="E17" i="11"/>
  <c r="C17" i="11" s="1"/>
  <c r="H17" i="11"/>
  <c r="F17" i="11" s="1"/>
  <c r="I17" i="11"/>
  <c r="J17" i="11"/>
  <c r="K17" i="11"/>
  <c r="U17" i="11"/>
  <c r="C18" i="11"/>
  <c r="F18" i="11"/>
  <c r="I18" i="11"/>
  <c r="X18" i="11"/>
  <c r="X17" i="11" s="1"/>
  <c r="C19" i="11"/>
  <c r="F19" i="11"/>
  <c r="I19" i="11"/>
  <c r="X19" i="11"/>
  <c r="I20" i="11"/>
  <c r="X20" i="11"/>
  <c r="I21" i="11"/>
  <c r="D24" i="11"/>
  <c r="E24" i="11"/>
  <c r="G24" i="11"/>
  <c r="H24" i="11"/>
  <c r="J24" i="11"/>
  <c r="I24" i="11" s="1"/>
  <c r="K24" i="11"/>
  <c r="U24" i="11"/>
  <c r="I25" i="11"/>
  <c r="X25" i="11"/>
  <c r="I26" i="11"/>
  <c r="X26" i="11"/>
  <c r="I27" i="11"/>
  <c r="X27" i="11"/>
  <c r="I29" i="11"/>
  <c r="X29" i="11"/>
  <c r="I30" i="11"/>
  <c r="AG17" i="14" l="1"/>
  <c r="AG24" i="14"/>
  <c r="AG6" i="14"/>
  <c r="AD6" i="13"/>
  <c r="AD24" i="13"/>
  <c r="AD17" i="13"/>
  <c r="U6" i="11"/>
  <c r="X24" i="11"/>
  <c r="F24" i="11"/>
  <c r="AA6" i="12"/>
  <c r="C6" i="11"/>
  <c r="C24" i="11"/>
  <c r="X6" i="11"/>
  <c r="U24" i="10"/>
  <c r="U17" i="10"/>
  <c r="U9" i="10"/>
  <c r="U10" i="10"/>
  <c r="U11" i="10"/>
  <c r="U12" i="10"/>
  <c r="U13" i="10"/>
  <c r="U8" i="10"/>
  <c r="I30" i="10"/>
  <c r="I29" i="10"/>
  <c r="I27" i="10"/>
  <c r="I26" i="10"/>
  <c r="I25" i="10"/>
  <c r="K24" i="10"/>
  <c r="J24" i="10"/>
  <c r="I24" i="10" s="1"/>
  <c r="H24" i="10"/>
  <c r="G24" i="10"/>
  <c r="F24" i="10" s="1"/>
  <c r="E24" i="10"/>
  <c r="D24" i="10"/>
  <c r="C24" i="10"/>
  <c r="I21" i="10"/>
  <c r="I20" i="10"/>
  <c r="I19" i="10"/>
  <c r="F19" i="10"/>
  <c r="C19" i="10"/>
  <c r="I18" i="10"/>
  <c r="F18" i="10"/>
  <c r="C18" i="10"/>
  <c r="K17" i="10"/>
  <c r="J17" i="10"/>
  <c r="I17" i="10"/>
  <c r="H17" i="10"/>
  <c r="F17" i="10" s="1"/>
  <c r="E17" i="10"/>
  <c r="C17" i="10"/>
  <c r="I13" i="10"/>
  <c r="E13" i="10"/>
  <c r="E6" i="10" s="1"/>
  <c r="I12" i="10"/>
  <c r="F12" i="10"/>
  <c r="C12" i="10"/>
  <c r="I11" i="10"/>
  <c r="I10" i="10"/>
  <c r="I9" i="10"/>
  <c r="F9" i="10"/>
  <c r="I8" i="10"/>
  <c r="K6" i="10"/>
  <c r="J6" i="10"/>
  <c r="I6" i="10" s="1"/>
  <c r="H6" i="10"/>
  <c r="F6" i="10" s="1"/>
  <c r="G6" i="10"/>
  <c r="D6" i="10"/>
  <c r="C6" i="10" l="1"/>
  <c r="U6" i="10"/>
  <c r="I30" i="9"/>
  <c r="I29" i="9"/>
  <c r="I27" i="9"/>
  <c r="I26" i="9"/>
  <c r="I25" i="9"/>
  <c r="K24" i="9"/>
  <c r="J24" i="9"/>
  <c r="I24" i="9" s="1"/>
  <c r="H24" i="9"/>
  <c r="G24" i="9"/>
  <c r="E24" i="9"/>
  <c r="D24" i="9"/>
  <c r="I21" i="9"/>
  <c r="I20" i="9"/>
  <c r="I19" i="9"/>
  <c r="F19" i="9"/>
  <c r="C19" i="9"/>
  <c r="I18" i="9"/>
  <c r="F18" i="9"/>
  <c r="C18" i="9"/>
  <c r="K17" i="9"/>
  <c r="J17" i="9"/>
  <c r="I17" i="9"/>
  <c r="H17" i="9"/>
  <c r="F17" i="9" s="1"/>
  <c r="E17" i="9"/>
  <c r="C17" i="9" s="1"/>
  <c r="I13" i="9"/>
  <c r="E13" i="9"/>
  <c r="E6" i="9" s="1"/>
  <c r="I12" i="9"/>
  <c r="F12" i="9"/>
  <c r="C12" i="9"/>
  <c r="I11" i="9"/>
  <c r="I10" i="9"/>
  <c r="I9" i="9"/>
  <c r="F9" i="9"/>
  <c r="I8" i="9"/>
  <c r="K6" i="9"/>
  <c r="J6" i="9"/>
  <c r="I6" i="9" s="1"/>
  <c r="H6" i="9"/>
  <c r="G6" i="9"/>
  <c r="D6" i="9"/>
  <c r="F24" i="9" l="1"/>
  <c r="C24" i="9"/>
  <c r="F6" i="9"/>
  <c r="C6" i="9"/>
  <c r="I30" i="8"/>
  <c r="I29" i="8"/>
  <c r="I27" i="8"/>
  <c r="I26" i="8"/>
  <c r="I25" i="8"/>
  <c r="K24" i="8"/>
  <c r="J24" i="8"/>
  <c r="I24" i="8" s="1"/>
  <c r="H24" i="8"/>
  <c r="G24" i="8"/>
  <c r="E24" i="8"/>
  <c r="D24" i="8"/>
  <c r="I21" i="8"/>
  <c r="I20" i="8"/>
  <c r="I19" i="8"/>
  <c r="F19" i="8"/>
  <c r="C19" i="8"/>
  <c r="I18" i="8"/>
  <c r="F18" i="8"/>
  <c r="C18" i="8"/>
  <c r="K17" i="8"/>
  <c r="J17" i="8"/>
  <c r="I17" i="8"/>
  <c r="H17" i="8"/>
  <c r="F17" i="8" s="1"/>
  <c r="E17" i="8"/>
  <c r="C17" i="8" s="1"/>
  <c r="I13" i="8"/>
  <c r="E13" i="8"/>
  <c r="E6" i="8" s="1"/>
  <c r="I12" i="8"/>
  <c r="F12" i="8"/>
  <c r="C12" i="8"/>
  <c r="I11" i="8"/>
  <c r="I10" i="8"/>
  <c r="I9" i="8"/>
  <c r="F9" i="8"/>
  <c r="I8" i="8"/>
  <c r="K6" i="8"/>
  <c r="J6" i="8"/>
  <c r="H6" i="8"/>
  <c r="G6" i="8"/>
  <c r="F6" i="8" s="1"/>
  <c r="D6" i="8"/>
  <c r="F24" i="8" l="1"/>
  <c r="C6" i="8"/>
  <c r="C24" i="8"/>
  <c r="I6" i="8"/>
  <c r="I30" i="4"/>
  <c r="I29" i="4"/>
  <c r="I27" i="4"/>
  <c r="I26" i="4"/>
  <c r="I25" i="4"/>
  <c r="K24" i="4"/>
  <c r="J24" i="4"/>
  <c r="I24" i="4" s="1"/>
  <c r="I21" i="4"/>
  <c r="I20" i="4"/>
  <c r="I19" i="4"/>
  <c r="I18" i="4"/>
  <c r="K17" i="4"/>
  <c r="J17" i="4"/>
  <c r="I17" i="4"/>
  <c r="I13" i="4"/>
  <c r="I12" i="4"/>
  <c r="I11" i="4"/>
  <c r="I10" i="4"/>
  <c r="I9" i="4"/>
  <c r="I8" i="4"/>
  <c r="K6" i="4"/>
  <c r="J6" i="4"/>
  <c r="I6" i="4" s="1"/>
  <c r="H24" i="4"/>
  <c r="G24" i="4"/>
  <c r="F19" i="4"/>
  <c r="F18" i="4"/>
  <c r="H17" i="4"/>
  <c r="F17" i="4" s="1"/>
  <c r="F12" i="4"/>
  <c r="F9" i="4"/>
  <c r="H6" i="4"/>
  <c r="G6" i="4"/>
  <c r="E24" i="4"/>
  <c r="D24" i="4"/>
  <c r="C19" i="4"/>
  <c r="C18" i="4"/>
  <c r="E17" i="4"/>
  <c r="C17" i="4" s="1"/>
  <c r="E13" i="4"/>
  <c r="E6" i="4" s="1"/>
  <c r="C12" i="4"/>
  <c r="D6" i="4"/>
  <c r="F6" i="4" l="1"/>
  <c r="C6" i="4"/>
  <c r="C24" i="4"/>
  <c r="F24" i="4"/>
  <c r="E24" i="6"/>
  <c r="D24" i="6"/>
  <c r="C24" i="6" s="1"/>
  <c r="C19" i="6"/>
  <c r="C18" i="6"/>
  <c r="E17" i="6"/>
  <c r="C17" i="6" s="1"/>
  <c r="E13" i="6"/>
  <c r="E6" i="6" s="1"/>
  <c r="C12" i="6"/>
  <c r="D6" i="6"/>
  <c r="C6" i="6" l="1"/>
  <c r="C30" i="5"/>
  <c r="C29" i="5"/>
  <c r="C27" i="5"/>
  <c r="C26" i="5"/>
  <c r="C25" i="5"/>
  <c r="E24" i="5"/>
  <c r="D24" i="5"/>
  <c r="C24" i="5" s="1"/>
  <c r="C21" i="5"/>
  <c r="C20" i="5"/>
  <c r="C19" i="5"/>
  <c r="C18" i="5"/>
  <c r="E17" i="5"/>
  <c r="D17" i="5"/>
  <c r="C17" i="5"/>
  <c r="C13" i="5"/>
  <c r="C12" i="5"/>
  <c r="C11" i="5"/>
  <c r="C10" i="5"/>
  <c r="C9" i="5"/>
  <c r="C8" i="5"/>
  <c r="E6" i="5"/>
  <c r="D6" i="5"/>
  <c r="C6" i="5" s="1"/>
  <c r="C19" i="1" l="1"/>
  <c r="C18" i="1"/>
  <c r="E24" i="1" l="1"/>
  <c r="D24" i="1"/>
  <c r="E17" i="1"/>
  <c r="C17" i="1" s="1"/>
  <c r="C12" i="1"/>
  <c r="C9" i="1"/>
  <c r="E6" i="1"/>
  <c r="D6" i="1"/>
  <c r="C24" i="1" l="1"/>
  <c r="C6" i="1"/>
</calcChain>
</file>

<file path=xl/sharedStrings.xml><?xml version="1.0" encoding="utf-8"?>
<sst xmlns="http://schemas.openxmlformats.org/spreadsheetml/2006/main" count="2288" uniqueCount="88">
  <si>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</si>
  <si>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</si>
  <si>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</si>
  <si>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</si>
  <si>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</si>
  <si>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</si>
  <si>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</si>
  <si>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</si>
  <si>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</si>
  <si>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</si>
  <si>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總計</t>
    <phoneticPr fontId="3" type="noConversion"/>
  </si>
  <si>
    <t>男</t>
    <phoneticPr fontId="3" type="noConversion"/>
  </si>
  <si>
    <t>女</t>
    <phoneticPr fontId="3" type="noConversion"/>
  </si>
  <si>
    <t>簡任(派)</t>
    <phoneticPr fontId="3" type="noConversion"/>
  </si>
  <si>
    <t>薦任(派)</t>
    <phoneticPr fontId="3" type="noConversion"/>
  </si>
  <si>
    <t>委任(派)</t>
    <phoneticPr fontId="3" type="noConversion"/>
  </si>
  <si>
    <t>約聘人員</t>
    <phoneticPr fontId="3" type="noConversion"/>
  </si>
  <si>
    <t>技工</t>
    <phoneticPr fontId="3" type="noConversion"/>
  </si>
  <si>
    <t>臨時人員</t>
    <phoneticPr fontId="3" type="noConversion"/>
  </si>
  <si>
    <t>其他人員</t>
    <phoneticPr fontId="3" type="noConversion"/>
  </si>
  <si>
    <t>總計</t>
    <phoneticPr fontId="3" type="noConversion"/>
  </si>
  <si>
    <t>碩士</t>
    <phoneticPr fontId="3" type="noConversion"/>
  </si>
  <si>
    <t>博士</t>
    <phoneticPr fontId="3" type="noConversion"/>
  </si>
  <si>
    <t>大學</t>
    <phoneticPr fontId="3" type="noConversion"/>
  </si>
  <si>
    <t>高中職</t>
    <phoneticPr fontId="3" type="noConversion"/>
  </si>
  <si>
    <t>國(初)中以下</t>
    <phoneticPr fontId="3" type="noConversion"/>
  </si>
  <si>
    <t>年
齡
別</t>
    <phoneticPr fontId="3" type="noConversion"/>
  </si>
  <si>
    <t>學
歷
別</t>
    <phoneticPr fontId="3" type="noConversion"/>
  </si>
  <si>
    <t>職
等
別</t>
    <phoneticPr fontId="3" type="noConversion"/>
  </si>
  <si>
    <t>項目別</t>
    <phoneticPr fontId="3" type="noConversion"/>
  </si>
  <si>
    <t>單位：人</t>
    <phoneticPr fontId="3" type="noConversion"/>
  </si>
  <si>
    <t>專科</t>
    <phoneticPr fontId="3" type="noConversion"/>
  </si>
  <si>
    <t>約僱人員</t>
    <phoneticPr fontId="3" type="noConversion"/>
  </si>
  <si>
    <r>
      <t>說明：</t>
    </r>
    <r>
      <rPr>
        <sz val="10.8"/>
        <rFont val="標楷體"/>
        <family val="4"/>
        <charset val="136"/>
      </rPr>
      <t>學歷別依取得該項學位者統計。</t>
    </r>
    <phoneticPr fontId="3" type="noConversion"/>
  </si>
  <si>
    <r>
      <t>桃園市政府</t>
    </r>
    <r>
      <rPr>
        <u/>
        <sz val="16"/>
        <rFont val="標楷體"/>
        <family val="4"/>
        <charset val="136"/>
      </rPr>
      <t>青年事務局</t>
    </r>
    <r>
      <rPr>
        <sz val="16"/>
        <rFont val="標楷體"/>
        <family val="4"/>
        <charset val="136"/>
      </rPr>
      <t xml:space="preserve">暨所屬機關員工人數        </t>
    </r>
    <phoneticPr fontId="3" type="noConversion"/>
  </si>
  <si>
    <t>資料來源：桃園市政府青年事務局</t>
    <phoneticPr fontId="3" type="noConversion"/>
  </si>
  <si>
    <t>-</t>
    <phoneticPr fontId="3" type="noConversion"/>
  </si>
  <si>
    <t>105年12月底</t>
    <phoneticPr fontId="3" type="noConversion"/>
  </si>
  <si>
    <t>107年12月底</t>
    <phoneticPr fontId="3" type="noConversion"/>
  </si>
  <si>
    <r>
      <t>桃園市政府</t>
    </r>
    <r>
      <rPr>
        <u/>
        <sz val="16"/>
        <rFont val="標楷體"/>
        <family val="4"/>
        <charset val="136"/>
      </rPr>
      <t>青年事務局</t>
    </r>
    <r>
      <rPr>
        <sz val="16"/>
        <rFont val="標楷體"/>
        <family val="4"/>
        <charset val="136"/>
      </rPr>
      <t xml:space="preserve">暨所屬機關員工人數        </t>
    </r>
    <phoneticPr fontId="3" type="noConversion"/>
  </si>
  <si>
    <t>單位：人</t>
    <phoneticPr fontId="3" type="noConversion"/>
  </si>
  <si>
    <t>項目別</t>
    <phoneticPr fontId="3" type="noConversion"/>
  </si>
  <si>
    <t>106年12月底</t>
    <phoneticPr fontId="3" type="noConversion"/>
  </si>
  <si>
    <t>總計</t>
    <phoneticPr fontId="3" type="noConversion"/>
  </si>
  <si>
    <t>男</t>
    <phoneticPr fontId="3" type="noConversion"/>
  </si>
  <si>
    <t>女</t>
    <phoneticPr fontId="3" type="noConversion"/>
  </si>
  <si>
    <t>年
齡
別</t>
    <phoneticPr fontId="3" type="noConversion"/>
  </si>
  <si>
    <t>總計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</si>
  <si>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</si>
  <si>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</si>
  <si>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</si>
  <si>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</si>
  <si>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學
歷
別</t>
    <phoneticPr fontId="3" type="noConversion"/>
  </si>
  <si>
    <t>博士</t>
    <phoneticPr fontId="3" type="noConversion"/>
  </si>
  <si>
    <t>大學</t>
    <phoneticPr fontId="3" type="noConversion"/>
  </si>
  <si>
    <t>專科</t>
    <phoneticPr fontId="3" type="noConversion"/>
  </si>
  <si>
    <t>高中職</t>
    <phoneticPr fontId="3" type="noConversion"/>
  </si>
  <si>
    <t>國(初)中以下</t>
    <phoneticPr fontId="3" type="noConversion"/>
  </si>
  <si>
    <t>職
等
別</t>
    <phoneticPr fontId="3" type="noConversion"/>
  </si>
  <si>
    <t>薦任(派)</t>
    <phoneticPr fontId="3" type="noConversion"/>
  </si>
  <si>
    <t>約聘人員</t>
    <phoneticPr fontId="3" type="noConversion"/>
  </si>
  <si>
    <t>約僱人員</t>
    <phoneticPr fontId="3" type="noConversion"/>
  </si>
  <si>
    <t>技工</t>
    <phoneticPr fontId="3" type="noConversion"/>
  </si>
  <si>
    <t>其他人員</t>
    <phoneticPr fontId="3" type="noConversion"/>
  </si>
  <si>
    <t>資料來源：桃園市政府青年事務局</t>
    <phoneticPr fontId="3" type="noConversion"/>
  </si>
  <si>
    <r>
      <t>說明：</t>
    </r>
    <r>
      <rPr>
        <sz val="10.8"/>
        <rFont val="標楷體"/>
        <family val="4"/>
        <charset val="136"/>
      </rPr>
      <t>學歷別依取得該項學位者統計。</t>
    </r>
    <phoneticPr fontId="3" type="noConversion"/>
  </si>
  <si>
    <t>104年12月底</t>
    <phoneticPr fontId="3" type="noConversion"/>
  </si>
  <si>
    <t>項目別</t>
    <phoneticPr fontId="3" type="noConversion"/>
  </si>
  <si>
    <t>55-59歲</t>
    <phoneticPr fontId="3" type="noConversion"/>
  </si>
  <si>
    <t>60-64歲</t>
    <phoneticPr fontId="3" type="noConversion"/>
  </si>
  <si>
    <t>65歲以上</t>
    <phoneticPr fontId="3" type="noConversion"/>
  </si>
  <si>
    <t>專科</t>
    <phoneticPr fontId="3" type="noConversion"/>
  </si>
  <si>
    <t>高中職</t>
    <phoneticPr fontId="3" type="noConversion"/>
  </si>
  <si>
    <t>國(初)中以下</t>
    <phoneticPr fontId="3" type="noConversion"/>
  </si>
  <si>
    <t>105年12月底</t>
    <phoneticPr fontId="3" type="noConversion"/>
  </si>
  <si>
    <t>總計</t>
    <phoneticPr fontId="3" type="noConversion"/>
  </si>
  <si>
    <t>男</t>
    <phoneticPr fontId="3" type="noConversion"/>
  </si>
  <si>
    <t>女</t>
    <phoneticPr fontId="3" type="noConversion"/>
  </si>
  <si>
    <t>-</t>
    <phoneticPr fontId="3" type="noConversion"/>
  </si>
  <si>
    <r>
      <t>桃園市政府</t>
    </r>
    <r>
      <rPr>
        <u/>
        <sz val="16"/>
        <rFont val="標楷體"/>
        <family val="4"/>
        <charset val="136"/>
      </rPr>
      <t>青年事務局</t>
    </r>
    <r>
      <rPr>
        <sz val="16"/>
        <rFont val="標楷體"/>
        <family val="4"/>
        <charset val="136"/>
      </rPr>
      <t xml:space="preserve">員工人數        </t>
    </r>
    <phoneticPr fontId="3" type="noConversion"/>
  </si>
  <si>
    <t>108年12月底</t>
    <phoneticPr fontId="3" type="noConversion"/>
  </si>
  <si>
    <t>109年12月底</t>
    <phoneticPr fontId="3" type="noConversion"/>
  </si>
  <si>
    <t>-</t>
  </si>
  <si>
    <t>110年12月底</t>
    <phoneticPr fontId="3" type="noConversion"/>
  </si>
  <si>
    <t>111年12月底</t>
    <phoneticPr fontId="3" type="noConversion"/>
  </si>
  <si>
    <t>112年12月底</t>
    <phoneticPr fontId="3" type="noConversion"/>
  </si>
  <si>
    <t>113年12月底</t>
    <phoneticPr fontId="3" type="noConversion"/>
  </si>
  <si>
    <t>114年12月底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</si>
</sst>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_(* #,##0.00_);_(* \(#,##0.00\);_(* &quot;-&quot;??_);_(@_)"/>
    <numFmt numFmtId="177" formatCode="0_ "/>
    <numFmt numFmtId="178" formatCode="_-* #,##0_-;\-* #,##0_-;_-* &quot;-&quot;??_-;_-@_-"/>
  </numFmts>
  <fonts count="1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6"/>
      <name val="標楷體"/>
      <family val="4"/>
      <charset val="136"/>
    </font>
    <font>
      <u/>
      <sz val="16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0.8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176" fontId="2" fillId="0" borderId="0" applyFont="0" applyFill="0" applyBorder="0" applyAlignment="0" applyProtection="0"/>
    <xf numFmtId="43" fontId="10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2" xfId="0" applyFont="1" applyBorder="1">
      <alignment vertical="center"/>
    </xf>
    <xf numFmtId="177" fontId="7" fillId="0" borderId="5" xfId="0" applyNumberFormat="1" applyFont="1" applyBorder="1" applyAlignment="1">
      <alignment horizontal="right" vertical="center"/>
    </xf>
    <xf numFmtId="0" fontId="7" fillId="0" borderId="14" xfId="0" applyFont="1" applyBorder="1">
      <alignment vertical="center"/>
    </xf>
    <xf numFmtId="177" fontId="7" fillId="0" borderId="0" xfId="0" applyNumberFormat="1" applyFont="1" applyBorder="1" applyAlignment="1">
      <alignment horizontal="right" vertical="center"/>
    </xf>
    <xf numFmtId="0" fontId="7" fillId="0" borderId="16" xfId="0" applyFont="1" applyBorder="1">
      <alignment vertical="center"/>
    </xf>
    <xf numFmtId="177" fontId="7" fillId="0" borderId="6" xfId="0" applyNumberFormat="1" applyFont="1" applyBorder="1" applyAlignment="1">
      <alignment horizontal="right" vertical="center"/>
    </xf>
    <xf numFmtId="0" fontId="7" fillId="0" borderId="18" xfId="0" applyFont="1" applyBorder="1">
      <alignment vertical="center"/>
    </xf>
    <xf numFmtId="177" fontId="7" fillId="0" borderId="7" xfId="0" applyNumberFormat="1" applyFont="1" applyBorder="1" applyAlignment="1">
      <alignment horizontal="right" vertical="center"/>
    </xf>
    <xf numFmtId="0" fontId="7" fillId="0" borderId="20" xfId="0" applyFont="1" applyBorder="1">
      <alignment vertical="center"/>
    </xf>
    <xf numFmtId="177" fontId="7" fillId="0" borderId="8" xfId="0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7" fillId="0" borderId="8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30" xfId="0" applyFont="1" applyBorder="1">
      <alignment vertical="center"/>
    </xf>
    <xf numFmtId="0" fontId="7" fillId="0" borderId="10" xfId="0" applyFont="1" applyBorder="1" applyAlignment="1">
      <alignment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35" xfId="0" applyFont="1" applyBorder="1" applyAlignment="1">
      <alignment horizontal="center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0" fontId="9" fillId="0" borderId="14" xfId="0" applyFont="1" applyBorder="1">
      <alignment vertical="center"/>
    </xf>
    <xf numFmtId="177" fontId="9" fillId="0" borderId="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178" fontId="7" fillId="0" borderId="21" xfId="4" applyNumberFormat="1" applyFont="1" applyBorder="1">
      <alignment vertical="center"/>
    </xf>
    <xf numFmtId="178" fontId="7" fillId="0" borderId="5" xfId="4" applyNumberFormat="1" applyFont="1" applyBorder="1">
      <alignment vertical="center"/>
    </xf>
    <xf numFmtId="178" fontId="7" fillId="0" borderId="9" xfId="4" applyNumberFormat="1" applyFont="1" applyBorder="1">
      <alignment vertical="center"/>
    </xf>
    <xf numFmtId="178" fontId="7" fillId="0" borderId="30" xfId="4" applyNumberFormat="1" applyFont="1" applyBorder="1">
      <alignment vertical="center"/>
    </xf>
    <xf numFmtId="178" fontId="7" fillId="0" borderId="0" xfId="4" applyNumberFormat="1" applyFont="1" applyBorder="1">
      <alignment vertical="center"/>
    </xf>
    <xf numFmtId="178" fontId="7" fillId="0" borderId="31" xfId="4" applyNumberFormat="1" applyFont="1" applyBorder="1">
      <alignment vertical="center"/>
    </xf>
    <xf numFmtId="178" fontId="9" fillId="0" borderId="0" xfId="4" applyNumberFormat="1" applyFont="1" applyBorder="1">
      <alignment vertical="center"/>
    </xf>
    <xf numFmtId="178" fontId="9" fillId="0" borderId="31" xfId="4" applyNumberFormat="1" applyFont="1" applyBorder="1">
      <alignment vertical="center"/>
    </xf>
    <xf numFmtId="178" fontId="7" fillId="0" borderId="37" xfId="4" applyNumberFormat="1" applyFont="1" applyBorder="1">
      <alignment vertical="center"/>
    </xf>
    <xf numFmtId="178" fontId="7" fillId="0" borderId="6" xfId="4" applyNumberFormat="1" applyFont="1" applyBorder="1">
      <alignment vertical="center"/>
    </xf>
    <xf numFmtId="178" fontId="7" fillId="0" borderId="32" xfId="4" applyNumberFormat="1" applyFont="1" applyBorder="1">
      <alignment vertical="center"/>
    </xf>
    <xf numFmtId="178" fontId="7" fillId="0" borderId="23" xfId="4" applyNumberFormat="1" applyFont="1" applyBorder="1">
      <alignment vertical="center"/>
    </xf>
    <xf numFmtId="178" fontId="7" fillId="0" borderId="8" xfId="4" applyNumberFormat="1" applyFont="1" applyBorder="1">
      <alignment vertical="center"/>
    </xf>
    <xf numFmtId="178" fontId="7" fillId="0" borderId="10" xfId="4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3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9" xfId="0" applyBorder="1" applyAlignment="1">
      <alignment vertical="center"/>
    </xf>
    <xf numFmtId="0" fontId="7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</cellXfs>
  <cellStyles count="5">
    <cellStyle name="一般" xfId="0" builtinId="0"/>
    <cellStyle name="一般 2" xfId="2" xr:uid="{00000000-0005-0000-0000-000001000000}"/>
    <cellStyle name="一般 3" xfId="1" xr:uid="{00000000-0005-0000-0000-000002000000}"/>
    <cellStyle name="千分位" xfId="4" builtinId="3"/>
    <cellStyle name="千分位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D3617-6F84-4D06-857E-EF58AB56CA51}">
  <sheetPr>
    <pageSetUpPr fitToPage="1"/>
  </sheetPr>
  <dimension ref="A2:AI34"/>
  <sheetViews>
    <sheetView view="pageBreakPreview" zoomScaleNormal="100" zoomScaleSheetLayoutView="100" workbookViewId="0">
      <selection activeCell="AN21" sqref="AN21"/>
    </sheetView>
  </sheetViews>
  <sheetFormatPr defaultColWidth="9" defaultRowHeight="16.5"/>
  <cols>
    <col min="1" max="1" width="9" style="2"/>
    <col min="2" max="2" width="33.25" style="2" customWidth="1"/>
    <col min="3" max="14" width="9.5" style="2" hidden="1" customWidth="1"/>
    <col min="15" max="31" width="9" style="2" hidden="1" customWidth="1"/>
    <col min="32" max="32" width="5.625" style="2" hidden="1" customWidth="1"/>
    <col min="33" max="16384" width="9" style="2"/>
  </cols>
  <sheetData>
    <row r="2" spans="1:35" s="1" customFormat="1" ht="21">
      <c r="A2" s="54" t="s">
        <v>79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17"/>
      <c r="P2" s="17"/>
      <c r="Q2" s="17"/>
    </row>
    <row r="3" spans="1:35" ht="17.25" thickBot="1">
      <c r="N3" s="16" t="s">
        <v>30</v>
      </c>
    </row>
    <row r="4" spans="1:35">
      <c r="A4" s="56" t="s">
        <v>29</v>
      </c>
      <c r="B4" s="57"/>
      <c r="C4" s="60" t="s">
        <v>66</v>
      </c>
      <c r="D4" s="61"/>
      <c r="E4" s="62"/>
      <c r="F4" s="60" t="s">
        <v>37</v>
      </c>
      <c r="G4" s="61"/>
      <c r="H4" s="62"/>
      <c r="I4" s="60" t="s">
        <v>42</v>
      </c>
      <c r="J4" s="61"/>
      <c r="K4" s="62"/>
      <c r="L4" s="60" t="s">
        <v>38</v>
      </c>
      <c r="M4" s="61"/>
      <c r="N4" s="62"/>
      <c r="O4" s="60" t="s">
        <v>80</v>
      </c>
      <c r="P4" s="61"/>
      <c r="Q4" s="62"/>
      <c r="R4" s="60" t="s">
        <v>81</v>
      </c>
      <c r="S4" s="61"/>
      <c r="T4" s="62"/>
      <c r="U4" s="60" t="s">
        <v>83</v>
      </c>
      <c r="V4" s="61"/>
      <c r="W4" s="62"/>
      <c r="X4" s="60" t="s">
        <v>84</v>
      </c>
      <c r="Y4" s="61"/>
      <c r="Z4" s="62"/>
      <c r="AA4" s="60" t="s">
        <v>85</v>
      </c>
      <c r="AB4" s="61"/>
      <c r="AC4" s="62"/>
      <c r="AD4" s="60" t="s">
        <v>86</v>
      </c>
      <c r="AE4" s="61"/>
      <c r="AF4" s="62"/>
      <c r="AG4" s="60" t="s">
        <v>87</v>
      </c>
      <c r="AH4" s="61"/>
      <c r="AI4" s="62"/>
    </row>
    <row r="5" spans="1:35" ht="17.25" thickBot="1">
      <c r="A5" s="58"/>
      <c r="B5" s="59"/>
      <c r="C5" s="3" t="s">
        <v>10</v>
      </c>
      <c r="D5" s="3" t="s">
        <v>11</v>
      </c>
      <c r="E5" s="18" t="s">
        <v>12</v>
      </c>
      <c r="F5" s="3" t="s">
        <v>10</v>
      </c>
      <c r="G5" s="3" t="s">
        <v>11</v>
      </c>
      <c r="H5" s="18" t="s">
        <v>12</v>
      </c>
      <c r="I5" s="3" t="s">
        <v>10</v>
      </c>
      <c r="J5" s="3" t="s">
        <v>11</v>
      </c>
      <c r="K5" s="18" t="s">
        <v>12</v>
      </c>
      <c r="L5" s="29" t="s">
        <v>10</v>
      </c>
      <c r="M5" s="3" t="s">
        <v>11</v>
      </c>
      <c r="N5" s="4" t="s">
        <v>12</v>
      </c>
      <c r="O5" s="29" t="s">
        <v>10</v>
      </c>
      <c r="P5" s="3" t="s">
        <v>11</v>
      </c>
      <c r="Q5" s="18" t="s">
        <v>12</v>
      </c>
      <c r="R5" s="29" t="s">
        <v>10</v>
      </c>
      <c r="S5" s="3" t="s">
        <v>11</v>
      </c>
      <c r="T5" s="18" t="s">
        <v>12</v>
      </c>
      <c r="U5" s="29" t="s">
        <v>10</v>
      </c>
      <c r="V5" s="3" t="s">
        <v>11</v>
      </c>
      <c r="W5" s="18" t="s">
        <v>12</v>
      </c>
      <c r="X5" s="29" t="s">
        <v>10</v>
      </c>
      <c r="Y5" s="3" t="s">
        <v>11</v>
      </c>
      <c r="Z5" s="18" t="s">
        <v>12</v>
      </c>
      <c r="AA5" s="29" t="s">
        <v>10</v>
      </c>
      <c r="AB5" s="3" t="s">
        <v>11</v>
      </c>
      <c r="AC5" s="18" t="s">
        <v>12</v>
      </c>
      <c r="AD5" s="29" t="s">
        <v>10</v>
      </c>
      <c r="AE5" s="3" t="s">
        <v>11</v>
      </c>
      <c r="AF5" s="18" t="s">
        <v>12</v>
      </c>
      <c r="AG5" s="29" t="s">
        <v>10</v>
      </c>
      <c r="AH5" s="3" t="s">
        <v>11</v>
      </c>
      <c r="AI5" s="18" t="s">
        <v>12</v>
      </c>
    </row>
    <row r="6" spans="1:35" ht="16.5" customHeight="1">
      <c r="A6" s="63" t="s">
        <v>26</v>
      </c>
      <c r="B6" s="5" t="s">
        <v>10</v>
      </c>
      <c r="C6" s="6">
        <f>SUM(D6:E6)</f>
        <v>32</v>
      </c>
      <c r="D6" s="6">
        <f t="shared" ref="D6:E6" si="0">SUM(D7:D16)</f>
        <v>13</v>
      </c>
      <c r="E6" s="22">
        <f t="shared" si="0"/>
        <v>19</v>
      </c>
      <c r="F6" s="6">
        <f>SUM(G6:H6)</f>
        <v>32</v>
      </c>
      <c r="G6" s="6">
        <f t="shared" ref="G6:H6" si="1">SUM(G7:G16)</f>
        <v>12</v>
      </c>
      <c r="H6" s="22">
        <f t="shared" si="1"/>
        <v>20</v>
      </c>
      <c r="I6" s="6">
        <f>SUM(J6:K6)</f>
        <v>38</v>
      </c>
      <c r="J6" s="6">
        <f t="shared" ref="J6:K6" si="2">SUM(J7:J16)</f>
        <v>15</v>
      </c>
      <c r="K6" s="22">
        <f t="shared" si="2"/>
        <v>23</v>
      </c>
      <c r="L6" s="30">
        <v>42</v>
      </c>
      <c r="M6" s="6">
        <v>16</v>
      </c>
      <c r="N6" s="6">
        <v>26</v>
      </c>
      <c r="O6" s="30">
        <v>44</v>
      </c>
      <c r="P6" s="6">
        <v>17</v>
      </c>
      <c r="Q6" s="22">
        <v>27</v>
      </c>
      <c r="R6" s="30">
        <v>51</v>
      </c>
      <c r="S6" s="6">
        <v>15</v>
      </c>
      <c r="T6" s="22">
        <v>36</v>
      </c>
      <c r="U6" s="30">
        <f>SUM(U7:U14)</f>
        <v>50</v>
      </c>
      <c r="V6" s="6">
        <v>16</v>
      </c>
      <c r="W6" s="22">
        <v>34</v>
      </c>
      <c r="X6" s="30">
        <f>SUM(X7:X14)</f>
        <v>49</v>
      </c>
      <c r="Y6" s="6">
        <v>16</v>
      </c>
      <c r="Z6" s="22">
        <v>33</v>
      </c>
      <c r="AA6" s="30">
        <f>SUM(AA7:AA14)</f>
        <v>55</v>
      </c>
      <c r="AB6" s="6">
        <f>SUM(AB7:AB14)</f>
        <v>20</v>
      </c>
      <c r="AC6" s="22">
        <f>SUM(AC8:AC14)</f>
        <v>35</v>
      </c>
      <c r="AD6" s="40">
        <f t="shared" ref="AD6:AI6" si="3">SUM(AD7:AD16)</f>
        <v>59</v>
      </c>
      <c r="AE6" s="41">
        <f t="shared" si="3"/>
        <v>22</v>
      </c>
      <c r="AF6" s="42">
        <f t="shared" si="3"/>
        <v>37</v>
      </c>
      <c r="AG6" s="40">
        <f t="shared" si="3"/>
        <v>58</v>
      </c>
      <c r="AH6" s="41">
        <f t="shared" si="3"/>
        <v>24</v>
      </c>
      <c r="AI6" s="42">
        <f t="shared" si="3"/>
        <v>34</v>
      </c>
    </row>
    <row r="7" spans="1:35">
      <c r="A7" s="64"/>
      <c r="B7" s="7" t="s">
        <v>0</v>
      </c>
      <c r="C7" s="8">
        <v>1</v>
      </c>
      <c r="D7" s="8">
        <v>1</v>
      </c>
      <c r="E7" s="23" t="s">
        <v>36</v>
      </c>
      <c r="F7" s="8">
        <v>0</v>
      </c>
      <c r="G7" s="8">
        <v>0</v>
      </c>
      <c r="H7" s="23" t="s">
        <v>36</v>
      </c>
      <c r="I7" s="8" t="s">
        <v>36</v>
      </c>
      <c r="J7" s="8" t="s">
        <v>36</v>
      </c>
      <c r="K7" s="23" t="s">
        <v>36</v>
      </c>
      <c r="L7" s="31">
        <v>2</v>
      </c>
      <c r="M7" s="8" t="s">
        <v>36</v>
      </c>
      <c r="N7" s="8">
        <v>2</v>
      </c>
      <c r="O7" s="31">
        <v>2</v>
      </c>
      <c r="P7" s="8" t="s">
        <v>36</v>
      </c>
      <c r="Q7" s="23">
        <v>2</v>
      </c>
      <c r="R7" s="31">
        <v>4</v>
      </c>
      <c r="S7" s="8" t="s">
        <v>36</v>
      </c>
      <c r="T7" s="23">
        <v>4</v>
      </c>
      <c r="U7" s="31">
        <v>4</v>
      </c>
      <c r="V7" s="8" t="s">
        <v>36</v>
      </c>
      <c r="W7" s="23">
        <v>4</v>
      </c>
      <c r="X7" s="31">
        <v>2</v>
      </c>
      <c r="Y7" s="8" t="s">
        <v>36</v>
      </c>
      <c r="Z7" s="23">
        <v>2</v>
      </c>
      <c r="AA7" s="31" t="s">
        <v>36</v>
      </c>
      <c r="AB7" s="8" t="s">
        <v>82</v>
      </c>
      <c r="AC7" s="23" t="s">
        <v>82</v>
      </c>
      <c r="AD7" s="43">
        <f>AE7+AF7</f>
        <v>4</v>
      </c>
      <c r="AE7" s="44">
        <v>2</v>
      </c>
      <c r="AF7" s="45">
        <v>2</v>
      </c>
      <c r="AG7" s="43">
        <f>AH7+AI7</f>
        <v>4</v>
      </c>
      <c r="AH7" s="44">
        <v>2</v>
      </c>
      <c r="AI7" s="45">
        <v>2</v>
      </c>
    </row>
    <row r="8" spans="1:35">
      <c r="A8" s="64"/>
      <c r="B8" s="7" t="s">
        <v>1</v>
      </c>
      <c r="C8" s="8">
        <v>6</v>
      </c>
      <c r="D8" s="8">
        <v>2</v>
      </c>
      <c r="E8" s="23">
        <v>4</v>
      </c>
      <c r="F8" s="8">
        <v>10</v>
      </c>
      <c r="G8" s="8">
        <v>4</v>
      </c>
      <c r="H8" s="23">
        <v>6</v>
      </c>
      <c r="I8" s="8">
        <f>SUM(J8:K8)</f>
        <v>6</v>
      </c>
      <c r="J8" s="8">
        <v>3</v>
      </c>
      <c r="K8" s="23">
        <v>3</v>
      </c>
      <c r="L8" s="31">
        <v>10</v>
      </c>
      <c r="M8" s="8">
        <v>2</v>
      </c>
      <c r="N8" s="8">
        <v>8</v>
      </c>
      <c r="O8" s="31">
        <v>10</v>
      </c>
      <c r="P8" s="8">
        <v>3</v>
      </c>
      <c r="Q8" s="23">
        <v>7</v>
      </c>
      <c r="R8" s="31">
        <v>13</v>
      </c>
      <c r="S8" s="8">
        <v>2</v>
      </c>
      <c r="T8" s="23">
        <v>11</v>
      </c>
      <c r="U8" s="31">
        <f>V8+W8</f>
        <v>8</v>
      </c>
      <c r="V8" s="8">
        <v>1</v>
      </c>
      <c r="W8" s="23">
        <v>7</v>
      </c>
      <c r="X8" s="31">
        <f>Y8+Z8</f>
        <v>10</v>
      </c>
      <c r="Y8" s="8">
        <v>2</v>
      </c>
      <c r="Z8" s="23">
        <v>8</v>
      </c>
      <c r="AA8" s="31">
        <f>AB8+AC8</f>
        <v>13</v>
      </c>
      <c r="AB8" s="8">
        <v>3</v>
      </c>
      <c r="AC8" s="23">
        <v>10</v>
      </c>
      <c r="AD8" s="43">
        <f t="shared" ref="AD8:AD16" si="4">AE8+AF8</f>
        <v>8</v>
      </c>
      <c r="AE8" s="44">
        <v>2</v>
      </c>
      <c r="AF8" s="45">
        <v>6</v>
      </c>
      <c r="AG8" s="43">
        <f t="shared" ref="AG8:AG16" si="5">AH8+AI8</f>
        <v>8</v>
      </c>
      <c r="AH8" s="44">
        <v>5</v>
      </c>
      <c r="AI8" s="45">
        <v>3</v>
      </c>
    </row>
    <row r="9" spans="1:35">
      <c r="A9" s="64"/>
      <c r="B9" s="7" t="s">
        <v>2</v>
      </c>
      <c r="C9" s="8">
        <v>6</v>
      </c>
      <c r="D9" s="8">
        <v>3</v>
      </c>
      <c r="E9" s="23">
        <v>3</v>
      </c>
      <c r="F9" s="8">
        <f t="shared" ref="F9" si="6">SUM(G9:H9)</f>
        <v>6</v>
      </c>
      <c r="G9" s="8">
        <v>3</v>
      </c>
      <c r="H9" s="23">
        <v>3</v>
      </c>
      <c r="I9" s="8">
        <f t="shared" ref="I9:I13" si="7">SUM(J9:K9)</f>
        <v>9</v>
      </c>
      <c r="J9" s="8">
        <v>4</v>
      </c>
      <c r="K9" s="23">
        <v>5</v>
      </c>
      <c r="L9" s="31">
        <v>12</v>
      </c>
      <c r="M9" s="8">
        <v>7</v>
      </c>
      <c r="N9" s="8">
        <v>5</v>
      </c>
      <c r="O9" s="31">
        <v>14</v>
      </c>
      <c r="P9" s="8">
        <v>6</v>
      </c>
      <c r="Q9" s="23">
        <v>8</v>
      </c>
      <c r="R9" s="31">
        <v>13</v>
      </c>
      <c r="S9" s="8">
        <v>5</v>
      </c>
      <c r="T9" s="23">
        <v>8</v>
      </c>
      <c r="U9" s="31">
        <f t="shared" ref="U9:U13" si="8">V9+W9</f>
        <v>14</v>
      </c>
      <c r="V9" s="8">
        <v>6</v>
      </c>
      <c r="W9" s="23">
        <v>8</v>
      </c>
      <c r="X9" s="31">
        <f t="shared" ref="X9:X13" si="9">Y9+Z9</f>
        <v>12</v>
      </c>
      <c r="Y9" s="8">
        <v>5</v>
      </c>
      <c r="Z9" s="23">
        <v>7</v>
      </c>
      <c r="AA9" s="31">
        <f t="shared" ref="AA9:AA14" si="10">AB9+AC9</f>
        <v>14</v>
      </c>
      <c r="AB9" s="8">
        <v>6</v>
      </c>
      <c r="AC9" s="23">
        <v>8</v>
      </c>
      <c r="AD9" s="43">
        <f t="shared" si="4"/>
        <v>16</v>
      </c>
      <c r="AE9" s="44">
        <v>7</v>
      </c>
      <c r="AF9" s="45">
        <v>9</v>
      </c>
      <c r="AG9" s="43">
        <f t="shared" si="5"/>
        <v>12</v>
      </c>
      <c r="AH9" s="44">
        <v>5</v>
      </c>
      <c r="AI9" s="45">
        <v>7</v>
      </c>
    </row>
    <row r="10" spans="1:35">
      <c r="A10" s="64"/>
      <c r="B10" s="7" t="s">
        <v>3</v>
      </c>
      <c r="C10" s="8">
        <v>5</v>
      </c>
      <c r="D10" s="8">
        <v>3</v>
      </c>
      <c r="E10" s="23">
        <v>2</v>
      </c>
      <c r="F10" s="8">
        <v>3</v>
      </c>
      <c r="G10" s="8">
        <v>1</v>
      </c>
      <c r="H10" s="23">
        <v>2</v>
      </c>
      <c r="I10" s="8">
        <f t="shared" si="7"/>
        <v>8</v>
      </c>
      <c r="J10" s="8">
        <v>4</v>
      </c>
      <c r="K10" s="23">
        <v>4</v>
      </c>
      <c r="L10" s="31">
        <v>4</v>
      </c>
      <c r="M10" s="8">
        <v>2</v>
      </c>
      <c r="N10" s="8">
        <v>2</v>
      </c>
      <c r="O10" s="31">
        <v>5</v>
      </c>
      <c r="P10" s="8">
        <v>3</v>
      </c>
      <c r="Q10" s="23">
        <v>2</v>
      </c>
      <c r="R10" s="31">
        <v>6</v>
      </c>
      <c r="S10" s="8">
        <v>3</v>
      </c>
      <c r="T10" s="23">
        <v>3</v>
      </c>
      <c r="U10" s="31">
        <f t="shared" si="8"/>
        <v>10</v>
      </c>
      <c r="V10" s="8">
        <v>4</v>
      </c>
      <c r="W10" s="23">
        <v>6</v>
      </c>
      <c r="X10" s="31">
        <f t="shared" si="9"/>
        <v>10</v>
      </c>
      <c r="Y10" s="8">
        <v>3</v>
      </c>
      <c r="Z10" s="23">
        <v>7</v>
      </c>
      <c r="AA10" s="31">
        <f t="shared" si="10"/>
        <v>12</v>
      </c>
      <c r="AB10" s="8">
        <v>4</v>
      </c>
      <c r="AC10" s="23">
        <v>8</v>
      </c>
      <c r="AD10" s="43">
        <f t="shared" si="4"/>
        <v>10</v>
      </c>
      <c r="AE10" s="44">
        <v>4</v>
      </c>
      <c r="AF10" s="45">
        <v>6</v>
      </c>
      <c r="AG10" s="43">
        <f t="shared" si="5"/>
        <v>10</v>
      </c>
      <c r="AH10" s="44">
        <v>4</v>
      </c>
      <c r="AI10" s="45">
        <v>6</v>
      </c>
    </row>
    <row r="11" spans="1:35" s="39" customFormat="1">
      <c r="A11" s="64"/>
      <c r="B11" s="35" t="s">
        <v>4</v>
      </c>
      <c r="C11" s="36">
        <v>8</v>
      </c>
      <c r="D11" s="36">
        <v>1</v>
      </c>
      <c r="E11" s="37">
        <v>7</v>
      </c>
      <c r="F11" s="36">
        <v>5</v>
      </c>
      <c r="G11" s="36">
        <v>1</v>
      </c>
      <c r="H11" s="37">
        <v>4</v>
      </c>
      <c r="I11" s="36">
        <f t="shared" si="7"/>
        <v>5</v>
      </c>
      <c r="J11" s="36">
        <v>1</v>
      </c>
      <c r="K11" s="37">
        <v>4</v>
      </c>
      <c r="L11" s="38">
        <v>7</v>
      </c>
      <c r="M11" s="36">
        <v>3</v>
      </c>
      <c r="N11" s="36">
        <v>4</v>
      </c>
      <c r="O11" s="38">
        <v>7</v>
      </c>
      <c r="P11" s="36">
        <v>3</v>
      </c>
      <c r="Q11" s="37">
        <v>4</v>
      </c>
      <c r="R11" s="38">
        <v>7</v>
      </c>
      <c r="S11" s="36">
        <v>2</v>
      </c>
      <c r="T11" s="37">
        <v>5</v>
      </c>
      <c r="U11" s="38">
        <f t="shared" si="8"/>
        <v>6</v>
      </c>
      <c r="V11" s="36">
        <v>1</v>
      </c>
      <c r="W11" s="37">
        <v>5</v>
      </c>
      <c r="X11" s="38">
        <f t="shared" si="9"/>
        <v>6</v>
      </c>
      <c r="Y11" s="36">
        <v>2</v>
      </c>
      <c r="Z11" s="37">
        <v>4</v>
      </c>
      <c r="AA11" s="31">
        <f t="shared" si="10"/>
        <v>4</v>
      </c>
      <c r="AB11" s="8">
        <v>2</v>
      </c>
      <c r="AC11" s="23">
        <v>2</v>
      </c>
      <c r="AD11" s="43">
        <f t="shared" si="4"/>
        <v>7</v>
      </c>
      <c r="AE11" s="46">
        <v>2</v>
      </c>
      <c r="AF11" s="47">
        <v>5</v>
      </c>
      <c r="AG11" s="43">
        <f t="shared" si="5"/>
        <v>10</v>
      </c>
      <c r="AH11" s="46">
        <v>2</v>
      </c>
      <c r="AI11" s="47">
        <v>8</v>
      </c>
    </row>
    <row r="12" spans="1:35">
      <c r="A12" s="64"/>
      <c r="B12" s="7" t="s">
        <v>5</v>
      </c>
      <c r="C12" s="8">
        <f t="shared" ref="C12" si="11">SUM(D12:E12)</f>
        <v>5</v>
      </c>
      <c r="D12" s="8">
        <v>2</v>
      </c>
      <c r="E12" s="23">
        <v>3</v>
      </c>
      <c r="F12" s="8">
        <f t="shared" ref="F12" si="12">SUM(G12:H12)</f>
        <v>5</v>
      </c>
      <c r="G12" s="8">
        <v>2</v>
      </c>
      <c r="H12" s="23">
        <v>3</v>
      </c>
      <c r="I12" s="8">
        <f t="shared" si="7"/>
        <v>4</v>
      </c>
      <c r="J12" s="8">
        <v>0</v>
      </c>
      <c r="K12" s="23">
        <v>4</v>
      </c>
      <c r="L12" s="31">
        <v>3</v>
      </c>
      <c r="M12" s="8" t="s">
        <v>36</v>
      </c>
      <c r="N12" s="8">
        <v>3</v>
      </c>
      <c r="O12" s="31">
        <v>2</v>
      </c>
      <c r="P12" s="8" t="s">
        <v>36</v>
      </c>
      <c r="Q12" s="23">
        <v>2</v>
      </c>
      <c r="R12" s="31">
        <v>4</v>
      </c>
      <c r="S12" s="8">
        <v>1</v>
      </c>
      <c r="T12" s="23">
        <v>3</v>
      </c>
      <c r="U12" s="31">
        <f t="shared" si="8"/>
        <v>4</v>
      </c>
      <c r="V12" s="8">
        <v>2</v>
      </c>
      <c r="W12" s="23">
        <v>2</v>
      </c>
      <c r="X12" s="31">
        <f t="shared" si="9"/>
        <v>5</v>
      </c>
      <c r="Y12" s="8">
        <v>2</v>
      </c>
      <c r="Z12" s="23">
        <v>3</v>
      </c>
      <c r="AA12" s="31">
        <f t="shared" si="10"/>
        <v>7</v>
      </c>
      <c r="AB12" s="8">
        <v>2</v>
      </c>
      <c r="AC12" s="23">
        <v>5</v>
      </c>
      <c r="AD12" s="43">
        <f t="shared" si="4"/>
        <v>8</v>
      </c>
      <c r="AE12" s="44">
        <v>2</v>
      </c>
      <c r="AF12" s="45">
        <v>6</v>
      </c>
      <c r="AG12" s="43">
        <f t="shared" si="5"/>
        <v>6</v>
      </c>
      <c r="AH12" s="44">
        <v>2</v>
      </c>
      <c r="AI12" s="45">
        <v>4</v>
      </c>
    </row>
    <row r="13" spans="1:35">
      <c r="A13" s="64"/>
      <c r="B13" s="7" t="s">
        <v>6</v>
      </c>
      <c r="C13" s="8">
        <v>1</v>
      </c>
      <c r="D13" s="8">
        <v>1</v>
      </c>
      <c r="E13" s="23">
        <f>-C2018</f>
        <v>0</v>
      </c>
      <c r="F13" s="8">
        <v>3</v>
      </c>
      <c r="G13" s="8">
        <v>1</v>
      </c>
      <c r="H13" s="23">
        <v>2</v>
      </c>
      <c r="I13" s="8">
        <f t="shared" si="7"/>
        <v>6</v>
      </c>
      <c r="J13" s="8">
        <v>3</v>
      </c>
      <c r="K13" s="23">
        <v>3</v>
      </c>
      <c r="L13" s="31">
        <v>4</v>
      </c>
      <c r="M13" s="8">
        <v>2</v>
      </c>
      <c r="N13" s="8">
        <v>2</v>
      </c>
      <c r="O13" s="31">
        <v>3</v>
      </c>
      <c r="P13" s="8">
        <v>2</v>
      </c>
      <c r="Q13" s="23">
        <v>1</v>
      </c>
      <c r="R13" s="31">
        <v>3</v>
      </c>
      <c r="S13" s="8">
        <v>2</v>
      </c>
      <c r="T13" s="23">
        <v>1</v>
      </c>
      <c r="U13" s="31">
        <f t="shared" si="8"/>
        <v>3</v>
      </c>
      <c r="V13" s="8">
        <v>2</v>
      </c>
      <c r="W13" s="23">
        <v>1</v>
      </c>
      <c r="X13" s="31">
        <f t="shared" si="9"/>
        <v>3</v>
      </c>
      <c r="Y13" s="8">
        <v>2</v>
      </c>
      <c r="Z13" s="23">
        <v>1</v>
      </c>
      <c r="AA13" s="31">
        <v>1</v>
      </c>
      <c r="AB13" s="8" t="s">
        <v>82</v>
      </c>
      <c r="AC13" s="23">
        <v>1</v>
      </c>
      <c r="AD13" s="43">
        <f t="shared" si="4"/>
        <v>2</v>
      </c>
      <c r="AE13" s="44">
        <v>0</v>
      </c>
      <c r="AF13" s="45">
        <v>2</v>
      </c>
      <c r="AG13" s="43">
        <f t="shared" si="5"/>
        <v>4</v>
      </c>
      <c r="AH13" s="44">
        <v>1</v>
      </c>
      <c r="AI13" s="45">
        <v>3</v>
      </c>
    </row>
    <row r="14" spans="1:35">
      <c r="A14" s="64"/>
      <c r="B14" s="7" t="s">
        <v>68</v>
      </c>
      <c r="C14" s="8" t="s">
        <v>36</v>
      </c>
      <c r="D14" s="8" t="s">
        <v>36</v>
      </c>
      <c r="E14" s="23" t="s">
        <v>36</v>
      </c>
      <c r="F14" s="8" t="s">
        <v>36</v>
      </c>
      <c r="G14" s="8" t="s">
        <v>36</v>
      </c>
      <c r="H14" s="23" t="s">
        <v>36</v>
      </c>
      <c r="I14" s="8" t="s">
        <v>36</v>
      </c>
      <c r="J14" s="8" t="s">
        <v>36</v>
      </c>
      <c r="K14" s="23" t="s">
        <v>36</v>
      </c>
      <c r="L14" s="31" t="s">
        <v>36</v>
      </c>
      <c r="M14" s="8" t="s">
        <v>36</v>
      </c>
      <c r="N14" s="8" t="s">
        <v>36</v>
      </c>
      <c r="O14" s="31">
        <v>1</v>
      </c>
      <c r="P14" s="8" t="s">
        <v>36</v>
      </c>
      <c r="Q14" s="23">
        <v>1</v>
      </c>
      <c r="R14" s="31">
        <v>1</v>
      </c>
      <c r="S14" s="8" t="s">
        <v>36</v>
      </c>
      <c r="T14" s="23">
        <v>1</v>
      </c>
      <c r="U14" s="31">
        <v>1</v>
      </c>
      <c r="V14" s="8" t="s">
        <v>36</v>
      </c>
      <c r="W14" s="23">
        <v>1</v>
      </c>
      <c r="X14" s="31">
        <v>1</v>
      </c>
      <c r="Y14" s="8" t="s">
        <v>36</v>
      </c>
      <c r="Z14" s="23">
        <v>1</v>
      </c>
      <c r="AA14" s="31">
        <f t="shared" si="10"/>
        <v>4</v>
      </c>
      <c r="AB14" s="8">
        <v>3</v>
      </c>
      <c r="AC14" s="23">
        <v>1</v>
      </c>
      <c r="AD14" s="43">
        <f t="shared" si="4"/>
        <v>3</v>
      </c>
      <c r="AE14" s="44">
        <v>3</v>
      </c>
      <c r="AF14" s="45">
        <v>0</v>
      </c>
      <c r="AG14" s="43">
        <f t="shared" si="5"/>
        <v>2</v>
      </c>
      <c r="AH14" s="44">
        <v>2</v>
      </c>
      <c r="AI14" s="45">
        <v>0</v>
      </c>
    </row>
    <row r="15" spans="1:35">
      <c r="A15" s="64"/>
      <c r="B15" s="7" t="s">
        <v>69</v>
      </c>
      <c r="C15" s="8" t="s">
        <v>36</v>
      </c>
      <c r="D15" s="8" t="s">
        <v>36</v>
      </c>
      <c r="E15" s="23" t="s">
        <v>36</v>
      </c>
      <c r="F15" s="8" t="s">
        <v>36</v>
      </c>
      <c r="G15" s="8" t="s">
        <v>36</v>
      </c>
      <c r="H15" s="23" t="s">
        <v>36</v>
      </c>
      <c r="I15" s="8" t="s">
        <v>36</v>
      </c>
      <c r="J15" s="8" t="s">
        <v>36</v>
      </c>
      <c r="K15" s="23" t="s">
        <v>36</v>
      </c>
      <c r="L15" s="31" t="s">
        <v>36</v>
      </c>
      <c r="M15" s="8" t="s">
        <v>36</v>
      </c>
      <c r="N15" s="8" t="s">
        <v>36</v>
      </c>
      <c r="O15" s="31" t="s">
        <v>36</v>
      </c>
      <c r="P15" s="8" t="s">
        <v>36</v>
      </c>
      <c r="Q15" s="23" t="s">
        <v>36</v>
      </c>
      <c r="R15" s="31" t="s">
        <v>36</v>
      </c>
      <c r="S15" s="8" t="s">
        <v>36</v>
      </c>
      <c r="T15" s="23" t="s">
        <v>36</v>
      </c>
      <c r="U15" s="31" t="s">
        <v>36</v>
      </c>
      <c r="V15" s="8" t="s">
        <v>36</v>
      </c>
      <c r="W15" s="23" t="s">
        <v>36</v>
      </c>
      <c r="X15" s="31" t="s">
        <v>36</v>
      </c>
      <c r="Y15" s="8" t="s">
        <v>82</v>
      </c>
      <c r="Z15" s="23" t="s">
        <v>82</v>
      </c>
      <c r="AA15" s="31" t="s">
        <v>36</v>
      </c>
      <c r="AB15" s="8" t="s">
        <v>82</v>
      </c>
      <c r="AC15" s="23" t="s">
        <v>82</v>
      </c>
      <c r="AD15" s="43">
        <f t="shared" si="4"/>
        <v>1</v>
      </c>
      <c r="AE15" s="44">
        <v>0</v>
      </c>
      <c r="AF15" s="45">
        <v>1</v>
      </c>
      <c r="AG15" s="43">
        <f t="shared" si="5"/>
        <v>2</v>
      </c>
      <c r="AH15" s="44">
        <v>1</v>
      </c>
      <c r="AI15" s="45">
        <v>1</v>
      </c>
    </row>
    <row r="16" spans="1:35">
      <c r="A16" s="65"/>
      <c r="B16" s="9" t="s">
        <v>70</v>
      </c>
      <c r="C16" s="8" t="s">
        <v>36</v>
      </c>
      <c r="D16" s="8" t="s">
        <v>36</v>
      </c>
      <c r="E16" s="23" t="s">
        <v>36</v>
      </c>
      <c r="F16" s="8" t="s">
        <v>36</v>
      </c>
      <c r="G16" s="8" t="s">
        <v>36</v>
      </c>
      <c r="H16" s="23" t="s">
        <v>36</v>
      </c>
      <c r="I16" s="8" t="s">
        <v>36</v>
      </c>
      <c r="J16" s="8" t="s">
        <v>36</v>
      </c>
      <c r="K16" s="23" t="s">
        <v>36</v>
      </c>
      <c r="L16" s="31" t="s">
        <v>36</v>
      </c>
      <c r="M16" s="8" t="s">
        <v>36</v>
      </c>
      <c r="N16" s="8" t="s">
        <v>36</v>
      </c>
      <c r="O16" s="31" t="s">
        <v>36</v>
      </c>
      <c r="P16" s="8" t="s">
        <v>36</v>
      </c>
      <c r="Q16" s="23" t="s">
        <v>36</v>
      </c>
      <c r="R16" s="33" t="s">
        <v>36</v>
      </c>
      <c r="S16" s="10" t="s">
        <v>36</v>
      </c>
      <c r="T16" s="24" t="s">
        <v>36</v>
      </c>
      <c r="U16" s="33" t="s">
        <v>36</v>
      </c>
      <c r="V16" s="10" t="s">
        <v>36</v>
      </c>
      <c r="W16" s="24" t="s">
        <v>36</v>
      </c>
      <c r="X16" s="33" t="s">
        <v>36</v>
      </c>
      <c r="Y16" s="10" t="s">
        <v>82</v>
      </c>
      <c r="Z16" s="24" t="s">
        <v>82</v>
      </c>
      <c r="AA16" s="33" t="s">
        <v>36</v>
      </c>
      <c r="AB16" s="10" t="s">
        <v>82</v>
      </c>
      <c r="AC16" s="24" t="s">
        <v>82</v>
      </c>
      <c r="AD16" s="48">
        <f t="shared" si="4"/>
        <v>0</v>
      </c>
      <c r="AE16" s="49">
        <v>0</v>
      </c>
      <c r="AF16" s="50">
        <v>0</v>
      </c>
      <c r="AG16" s="48">
        <f t="shared" si="5"/>
        <v>0</v>
      </c>
      <c r="AH16" s="49"/>
      <c r="AI16" s="50"/>
    </row>
    <row r="17" spans="1:35" ht="16.5" customHeight="1">
      <c r="A17" s="66" t="s">
        <v>27</v>
      </c>
      <c r="B17" s="11" t="s">
        <v>10</v>
      </c>
      <c r="C17" s="12">
        <f>SUM(D17:E17)</f>
        <v>32</v>
      </c>
      <c r="D17" s="12">
        <v>13</v>
      </c>
      <c r="E17" s="25">
        <f>SUM(E18:E23)</f>
        <v>19</v>
      </c>
      <c r="F17" s="12">
        <f>SUM(G17:H17)</f>
        <v>32</v>
      </c>
      <c r="G17" s="12">
        <v>12</v>
      </c>
      <c r="H17" s="25">
        <f>SUM(H18:H23)</f>
        <v>20</v>
      </c>
      <c r="I17" s="12">
        <f>SUM(J18:K23)</f>
        <v>38</v>
      </c>
      <c r="J17" s="12">
        <f>SUM(J18:J23)</f>
        <v>15</v>
      </c>
      <c r="K17" s="25">
        <f>SUM(K18:K23)</f>
        <v>23</v>
      </c>
      <c r="L17" s="32">
        <v>42</v>
      </c>
      <c r="M17" s="12">
        <v>16</v>
      </c>
      <c r="N17" s="12">
        <v>26</v>
      </c>
      <c r="O17" s="32">
        <v>44</v>
      </c>
      <c r="P17" s="12">
        <v>17</v>
      </c>
      <c r="Q17" s="25">
        <v>27</v>
      </c>
      <c r="R17" s="32">
        <v>51</v>
      </c>
      <c r="S17" s="12">
        <v>15</v>
      </c>
      <c r="T17" s="25">
        <v>36</v>
      </c>
      <c r="U17" s="32">
        <f>SUM(U18:U22)</f>
        <v>50</v>
      </c>
      <c r="V17" s="12">
        <v>16</v>
      </c>
      <c r="W17" s="25">
        <v>34</v>
      </c>
      <c r="X17" s="32">
        <f>SUM(X18:X22)</f>
        <v>49</v>
      </c>
      <c r="Y17" s="12">
        <v>16</v>
      </c>
      <c r="Z17" s="25">
        <v>33</v>
      </c>
      <c r="AA17" s="32">
        <f>SUM(AA18:AA22)</f>
        <v>55</v>
      </c>
      <c r="AB17" s="12">
        <f>SUM(AB18:AB22)</f>
        <v>20</v>
      </c>
      <c r="AC17" s="25">
        <f>SUM(AC18:AC22)</f>
        <v>35</v>
      </c>
      <c r="AD17" s="43">
        <f t="shared" ref="AD17:AI17" si="13">SUM(AD18:AD23)</f>
        <v>59</v>
      </c>
      <c r="AE17" s="44">
        <f t="shared" si="13"/>
        <v>22</v>
      </c>
      <c r="AF17" s="45">
        <f t="shared" si="13"/>
        <v>37</v>
      </c>
      <c r="AG17" s="43">
        <f t="shared" si="13"/>
        <v>58</v>
      </c>
      <c r="AH17" s="44">
        <f t="shared" si="13"/>
        <v>24</v>
      </c>
      <c r="AI17" s="45">
        <f t="shared" si="13"/>
        <v>34</v>
      </c>
    </row>
    <row r="18" spans="1:35">
      <c r="A18" s="64"/>
      <c r="B18" s="7" t="s">
        <v>22</v>
      </c>
      <c r="C18" s="8">
        <f>SUM(D18:E18)</f>
        <v>1</v>
      </c>
      <c r="D18" s="8">
        <v>1</v>
      </c>
      <c r="E18" s="23" t="s">
        <v>36</v>
      </c>
      <c r="F18" s="8">
        <f>SUM(G18:H18)</f>
        <v>1</v>
      </c>
      <c r="G18" s="8">
        <v>1</v>
      </c>
      <c r="H18" s="23" t="s">
        <v>36</v>
      </c>
      <c r="I18" s="8">
        <f>SUM(J18:K18)</f>
        <v>1</v>
      </c>
      <c r="J18" s="8">
        <v>1</v>
      </c>
      <c r="K18" s="23">
        <v>0</v>
      </c>
      <c r="L18" s="31">
        <v>1</v>
      </c>
      <c r="M18" s="8">
        <v>1</v>
      </c>
      <c r="N18" s="8" t="s">
        <v>36</v>
      </c>
      <c r="O18" s="31">
        <v>1</v>
      </c>
      <c r="P18" s="8">
        <v>1</v>
      </c>
      <c r="Q18" s="23" t="s">
        <v>36</v>
      </c>
      <c r="R18" s="31">
        <v>1</v>
      </c>
      <c r="S18" s="8">
        <v>1</v>
      </c>
      <c r="T18" s="23" t="s">
        <v>36</v>
      </c>
      <c r="U18" s="31">
        <v>1</v>
      </c>
      <c r="V18" s="8">
        <v>1</v>
      </c>
      <c r="W18" s="23" t="s">
        <v>36</v>
      </c>
      <c r="X18" s="31">
        <f>Y18+Z18</f>
        <v>1</v>
      </c>
      <c r="Y18" s="8">
        <v>1</v>
      </c>
      <c r="Z18" s="23">
        <v>0</v>
      </c>
      <c r="AA18" s="31">
        <v>1</v>
      </c>
      <c r="AB18" s="8">
        <v>1</v>
      </c>
      <c r="AC18" s="23" t="s">
        <v>82</v>
      </c>
      <c r="AD18" s="43">
        <f>AE18+AF18</f>
        <v>1</v>
      </c>
      <c r="AE18" s="44">
        <v>1</v>
      </c>
      <c r="AF18" s="45">
        <v>0</v>
      </c>
      <c r="AG18" s="43">
        <f>AH18+AI18</f>
        <v>2</v>
      </c>
      <c r="AH18" s="44">
        <v>2</v>
      </c>
      <c r="AI18" s="45">
        <v>0</v>
      </c>
    </row>
    <row r="19" spans="1:35">
      <c r="A19" s="64"/>
      <c r="B19" s="7" t="s">
        <v>21</v>
      </c>
      <c r="C19" s="8">
        <f t="shared" ref="C19" si="14">SUM(D19:E19)</f>
        <v>11</v>
      </c>
      <c r="D19" s="8">
        <v>4</v>
      </c>
      <c r="E19" s="23">
        <v>7</v>
      </c>
      <c r="F19" s="8">
        <f t="shared" ref="F19" si="15">SUM(G19:H19)</f>
        <v>11</v>
      </c>
      <c r="G19" s="8">
        <v>4</v>
      </c>
      <c r="H19" s="23">
        <v>7</v>
      </c>
      <c r="I19" s="8">
        <f t="shared" ref="I19:I21" si="16">SUM(J19:K19)</f>
        <v>10</v>
      </c>
      <c r="J19" s="8">
        <v>3</v>
      </c>
      <c r="K19" s="23">
        <v>7</v>
      </c>
      <c r="L19" s="31">
        <v>8</v>
      </c>
      <c r="M19" s="8">
        <v>4</v>
      </c>
      <c r="N19" s="8">
        <v>4</v>
      </c>
      <c r="O19" s="31">
        <v>10</v>
      </c>
      <c r="P19" s="8">
        <v>4</v>
      </c>
      <c r="Q19" s="23">
        <v>6</v>
      </c>
      <c r="R19" s="31">
        <v>12</v>
      </c>
      <c r="S19" s="8">
        <v>5</v>
      </c>
      <c r="T19" s="23">
        <v>7</v>
      </c>
      <c r="U19" s="31">
        <v>11</v>
      </c>
      <c r="V19" s="8">
        <v>4</v>
      </c>
      <c r="W19" s="23">
        <v>7</v>
      </c>
      <c r="X19" s="31">
        <f t="shared" ref="X19:X20" si="17">Y19+Z19</f>
        <v>12</v>
      </c>
      <c r="Y19" s="8">
        <v>4</v>
      </c>
      <c r="Z19" s="23">
        <v>8</v>
      </c>
      <c r="AA19" s="31">
        <f>AB19+AC19</f>
        <v>14</v>
      </c>
      <c r="AB19" s="8">
        <v>6</v>
      </c>
      <c r="AC19" s="23">
        <v>8</v>
      </c>
      <c r="AD19" s="43">
        <f t="shared" ref="AD19:AD22" si="18">AE19+AF19</f>
        <v>16</v>
      </c>
      <c r="AE19" s="44">
        <v>6</v>
      </c>
      <c r="AF19" s="45">
        <v>10</v>
      </c>
      <c r="AG19" s="43">
        <f t="shared" ref="AG19:AG22" si="19">AH19+AI19</f>
        <v>21</v>
      </c>
      <c r="AH19" s="44">
        <v>9</v>
      </c>
      <c r="AI19" s="45">
        <v>12</v>
      </c>
    </row>
    <row r="20" spans="1:35">
      <c r="A20" s="64"/>
      <c r="B20" s="7" t="s">
        <v>23</v>
      </c>
      <c r="C20" s="8">
        <v>18</v>
      </c>
      <c r="D20" s="8">
        <v>8</v>
      </c>
      <c r="E20" s="23">
        <v>10</v>
      </c>
      <c r="F20" s="8">
        <v>19</v>
      </c>
      <c r="G20" s="8">
        <v>7</v>
      </c>
      <c r="H20" s="23">
        <v>12</v>
      </c>
      <c r="I20" s="8">
        <f t="shared" si="16"/>
        <v>24</v>
      </c>
      <c r="J20" s="8">
        <v>11</v>
      </c>
      <c r="K20" s="23">
        <v>13</v>
      </c>
      <c r="L20" s="31">
        <v>31</v>
      </c>
      <c r="M20" s="8">
        <v>11</v>
      </c>
      <c r="N20" s="8">
        <v>20</v>
      </c>
      <c r="O20" s="31">
        <v>32</v>
      </c>
      <c r="P20" s="8">
        <v>12</v>
      </c>
      <c r="Q20" s="23">
        <v>20</v>
      </c>
      <c r="R20" s="31">
        <v>36</v>
      </c>
      <c r="S20" s="8">
        <v>9</v>
      </c>
      <c r="T20" s="23">
        <v>27</v>
      </c>
      <c r="U20" s="31">
        <v>37</v>
      </c>
      <c r="V20" s="8">
        <v>11</v>
      </c>
      <c r="W20" s="23">
        <v>26</v>
      </c>
      <c r="X20" s="31">
        <f t="shared" si="17"/>
        <v>35</v>
      </c>
      <c r="Y20" s="8">
        <v>11</v>
      </c>
      <c r="Z20" s="23">
        <v>24</v>
      </c>
      <c r="AA20" s="31">
        <f t="shared" ref="AA20" si="20">AB20+AC20</f>
        <v>39</v>
      </c>
      <c r="AB20" s="8">
        <v>13</v>
      </c>
      <c r="AC20" s="23">
        <v>26</v>
      </c>
      <c r="AD20" s="43">
        <f t="shared" si="18"/>
        <v>41</v>
      </c>
      <c r="AE20" s="44">
        <v>15</v>
      </c>
      <c r="AF20" s="45">
        <v>26</v>
      </c>
      <c r="AG20" s="43">
        <f t="shared" si="19"/>
        <v>34</v>
      </c>
      <c r="AH20" s="44">
        <v>13</v>
      </c>
      <c r="AI20" s="45">
        <v>21</v>
      </c>
    </row>
    <row r="21" spans="1:35">
      <c r="A21" s="64"/>
      <c r="B21" s="7" t="s">
        <v>31</v>
      </c>
      <c r="C21" s="8">
        <v>2</v>
      </c>
      <c r="D21" s="8" t="s">
        <v>36</v>
      </c>
      <c r="E21" s="23">
        <v>2</v>
      </c>
      <c r="F21" s="8">
        <v>1</v>
      </c>
      <c r="G21" s="8" t="s">
        <v>36</v>
      </c>
      <c r="H21" s="23">
        <v>1</v>
      </c>
      <c r="I21" s="8">
        <f t="shared" si="16"/>
        <v>1</v>
      </c>
      <c r="J21" s="8">
        <v>0</v>
      </c>
      <c r="K21" s="23">
        <v>1</v>
      </c>
      <c r="L21" s="31" t="s">
        <v>36</v>
      </c>
      <c r="M21" s="8" t="s">
        <v>36</v>
      </c>
      <c r="N21" s="8" t="s">
        <v>36</v>
      </c>
      <c r="O21" s="31" t="s">
        <v>36</v>
      </c>
      <c r="P21" s="8" t="s">
        <v>36</v>
      </c>
      <c r="Q21" s="23" t="s">
        <v>36</v>
      </c>
      <c r="R21" s="31">
        <v>1</v>
      </c>
      <c r="S21" s="8" t="s">
        <v>82</v>
      </c>
      <c r="T21" s="23">
        <v>1</v>
      </c>
      <c r="U21" s="8" t="s">
        <v>82</v>
      </c>
      <c r="V21" s="8" t="s">
        <v>82</v>
      </c>
      <c r="W21" s="23" t="s">
        <v>36</v>
      </c>
      <c r="X21" s="8" t="s">
        <v>82</v>
      </c>
      <c r="Y21" s="8" t="s">
        <v>82</v>
      </c>
      <c r="Z21" s="23" t="s">
        <v>36</v>
      </c>
      <c r="AA21" s="31" t="s">
        <v>36</v>
      </c>
      <c r="AB21" s="8" t="s">
        <v>82</v>
      </c>
      <c r="AC21" s="23" t="s">
        <v>82</v>
      </c>
      <c r="AD21" s="43">
        <f t="shared" si="18"/>
        <v>0</v>
      </c>
      <c r="AE21" s="44">
        <v>0</v>
      </c>
      <c r="AF21" s="45">
        <v>0</v>
      </c>
      <c r="AG21" s="43">
        <f t="shared" si="19"/>
        <v>0</v>
      </c>
      <c r="AH21" s="44">
        <v>0</v>
      </c>
      <c r="AI21" s="45">
        <v>0</v>
      </c>
    </row>
    <row r="22" spans="1:35">
      <c r="A22" s="64"/>
      <c r="B22" s="7" t="s">
        <v>24</v>
      </c>
      <c r="C22" s="8" t="s">
        <v>36</v>
      </c>
      <c r="D22" s="8" t="s">
        <v>36</v>
      </c>
      <c r="E22" s="23" t="s">
        <v>36</v>
      </c>
      <c r="F22" s="8" t="s">
        <v>36</v>
      </c>
      <c r="G22" s="8" t="s">
        <v>36</v>
      </c>
      <c r="H22" s="23" t="s">
        <v>36</v>
      </c>
      <c r="I22" s="8" t="s">
        <v>36</v>
      </c>
      <c r="J22" s="8" t="s">
        <v>36</v>
      </c>
      <c r="K22" s="23">
        <v>2</v>
      </c>
      <c r="L22" s="31">
        <v>2</v>
      </c>
      <c r="M22" s="8" t="s">
        <v>36</v>
      </c>
      <c r="N22" s="8">
        <v>2</v>
      </c>
      <c r="O22" s="31">
        <v>1</v>
      </c>
      <c r="P22" s="8" t="s">
        <v>36</v>
      </c>
      <c r="Q22" s="23">
        <v>1</v>
      </c>
      <c r="R22" s="31">
        <v>1</v>
      </c>
      <c r="S22" s="8" t="s">
        <v>82</v>
      </c>
      <c r="T22" s="23">
        <v>1</v>
      </c>
      <c r="U22" s="31">
        <v>1</v>
      </c>
      <c r="V22" s="8" t="s">
        <v>82</v>
      </c>
      <c r="W22" s="23">
        <v>1</v>
      </c>
      <c r="X22" s="31">
        <v>1</v>
      </c>
      <c r="Y22" s="8" t="s">
        <v>82</v>
      </c>
      <c r="Z22" s="23">
        <v>1</v>
      </c>
      <c r="AA22" s="31">
        <v>1</v>
      </c>
      <c r="AB22" s="8" t="s">
        <v>82</v>
      </c>
      <c r="AC22" s="23">
        <v>1</v>
      </c>
      <c r="AD22" s="43">
        <f t="shared" si="18"/>
        <v>1</v>
      </c>
      <c r="AE22" s="44">
        <v>0</v>
      </c>
      <c r="AF22" s="45">
        <v>1</v>
      </c>
      <c r="AG22" s="43">
        <f t="shared" si="19"/>
        <v>1</v>
      </c>
      <c r="AH22" s="44">
        <v>0</v>
      </c>
      <c r="AI22" s="45">
        <v>1</v>
      </c>
    </row>
    <row r="23" spans="1:35">
      <c r="A23" s="65"/>
      <c r="B23" s="9" t="s">
        <v>25</v>
      </c>
      <c r="C23" s="10" t="s">
        <v>36</v>
      </c>
      <c r="D23" s="10" t="s">
        <v>36</v>
      </c>
      <c r="E23" s="24" t="s">
        <v>36</v>
      </c>
      <c r="F23" s="10" t="s">
        <v>36</v>
      </c>
      <c r="G23" s="10" t="s">
        <v>36</v>
      </c>
      <c r="H23" s="24" t="s">
        <v>36</v>
      </c>
      <c r="I23" s="10" t="s">
        <v>36</v>
      </c>
      <c r="J23" s="10" t="s">
        <v>36</v>
      </c>
      <c r="K23" s="24" t="s">
        <v>36</v>
      </c>
      <c r="L23" s="33" t="s">
        <v>36</v>
      </c>
      <c r="M23" s="10" t="s">
        <v>36</v>
      </c>
      <c r="N23" s="10" t="s">
        <v>36</v>
      </c>
      <c r="O23" s="33" t="s">
        <v>36</v>
      </c>
      <c r="P23" s="10" t="s">
        <v>36</v>
      </c>
      <c r="Q23" s="24" t="s">
        <v>36</v>
      </c>
      <c r="R23" s="10" t="s">
        <v>82</v>
      </c>
      <c r="S23" s="10" t="s">
        <v>82</v>
      </c>
      <c r="T23" s="24" t="s">
        <v>36</v>
      </c>
      <c r="U23" s="10" t="s">
        <v>82</v>
      </c>
      <c r="V23" s="10" t="s">
        <v>82</v>
      </c>
      <c r="W23" s="24" t="s">
        <v>36</v>
      </c>
      <c r="X23" s="10" t="s">
        <v>82</v>
      </c>
      <c r="Y23" s="10" t="s">
        <v>82</v>
      </c>
      <c r="Z23" s="24" t="s">
        <v>36</v>
      </c>
      <c r="AA23" s="33" t="s">
        <v>36</v>
      </c>
      <c r="AB23" s="10" t="s">
        <v>82</v>
      </c>
      <c r="AC23" s="24" t="s">
        <v>82</v>
      </c>
      <c r="AD23" s="48">
        <f>AE23+AF23</f>
        <v>0</v>
      </c>
      <c r="AE23" s="49">
        <v>0</v>
      </c>
      <c r="AF23" s="50">
        <v>0</v>
      </c>
      <c r="AG23" s="48">
        <f>AH23+AI23</f>
        <v>0</v>
      </c>
      <c r="AH23" s="49">
        <v>0</v>
      </c>
      <c r="AI23" s="50">
        <v>0</v>
      </c>
    </row>
    <row r="24" spans="1:35" ht="16.5" customHeight="1">
      <c r="A24" s="66" t="s">
        <v>28</v>
      </c>
      <c r="B24" s="11" t="s">
        <v>10</v>
      </c>
      <c r="C24" s="8">
        <f>SUM(D24:E24)</f>
        <v>32</v>
      </c>
      <c r="D24" s="8">
        <f t="shared" ref="D24:E24" si="21">SUM(D25:D32)</f>
        <v>13</v>
      </c>
      <c r="E24" s="23">
        <f t="shared" si="21"/>
        <v>19</v>
      </c>
      <c r="F24" s="8">
        <f>SUM(G24:H24)</f>
        <v>32</v>
      </c>
      <c r="G24" s="8">
        <f t="shared" ref="G24:H24" si="22">SUM(G25:G32)</f>
        <v>12</v>
      </c>
      <c r="H24" s="23">
        <f t="shared" si="22"/>
        <v>20</v>
      </c>
      <c r="I24" s="8">
        <f>SUM(J24:K24)</f>
        <v>38</v>
      </c>
      <c r="J24" s="8">
        <f t="shared" ref="J24:K24" si="23">SUM(J25:J32)</f>
        <v>15</v>
      </c>
      <c r="K24" s="23">
        <f t="shared" si="23"/>
        <v>23</v>
      </c>
      <c r="L24" s="31">
        <v>42</v>
      </c>
      <c r="M24" s="8">
        <v>16</v>
      </c>
      <c r="N24" s="8">
        <v>26</v>
      </c>
      <c r="O24" s="31">
        <v>44</v>
      </c>
      <c r="P24" s="8">
        <v>17</v>
      </c>
      <c r="Q24" s="23">
        <v>27</v>
      </c>
      <c r="R24" s="31">
        <v>51</v>
      </c>
      <c r="S24" s="8">
        <v>15</v>
      </c>
      <c r="T24" s="23">
        <v>36</v>
      </c>
      <c r="U24" s="31">
        <f>SUM(U25:U30)</f>
        <v>50</v>
      </c>
      <c r="V24" s="8">
        <v>16</v>
      </c>
      <c r="W24" s="23">
        <v>34</v>
      </c>
      <c r="X24" s="31">
        <f>SUM(X25:X30)</f>
        <v>49</v>
      </c>
      <c r="Y24" s="8">
        <v>16</v>
      </c>
      <c r="Z24" s="23">
        <v>33</v>
      </c>
      <c r="AA24" s="32">
        <f>SUM(AA25:AA30)</f>
        <v>55</v>
      </c>
      <c r="AB24" s="12">
        <f>SUM(AB25:AB30)</f>
        <v>20</v>
      </c>
      <c r="AC24" s="25">
        <f>SUM(AC25:AC30)</f>
        <v>35</v>
      </c>
      <c r="AD24" s="43">
        <f t="shared" ref="AD24:AI24" si="24">SUM(AD25:AD32)</f>
        <v>59</v>
      </c>
      <c r="AE24" s="44">
        <f t="shared" si="24"/>
        <v>22</v>
      </c>
      <c r="AF24" s="45">
        <f t="shared" si="24"/>
        <v>37</v>
      </c>
      <c r="AG24" s="43">
        <f t="shared" si="24"/>
        <v>58</v>
      </c>
      <c r="AH24" s="44">
        <f t="shared" si="24"/>
        <v>24</v>
      </c>
      <c r="AI24" s="45">
        <f t="shared" si="24"/>
        <v>34</v>
      </c>
    </row>
    <row r="25" spans="1:35">
      <c r="A25" s="64"/>
      <c r="B25" s="7" t="s">
        <v>13</v>
      </c>
      <c r="C25" s="8">
        <v>3</v>
      </c>
      <c r="D25" s="8">
        <v>3</v>
      </c>
      <c r="E25" s="23">
        <v>0</v>
      </c>
      <c r="F25" s="8">
        <v>4</v>
      </c>
      <c r="G25" s="8">
        <v>2</v>
      </c>
      <c r="H25" s="23">
        <v>2</v>
      </c>
      <c r="I25" s="8">
        <f>SUM(J25:K25)</f>
        <v>4</v>
      </c>
      <c r="J25" s="8">
        <v>2</v>
      </c>
      <c r="K25" s="23">
        <v>2</v>
      </c>
      <c r="L25" s="31">
        <v>4</v>
      </c>
      <c r="M25" s="8">
        <v>2</v>
      </c>
      <c r="N25" s="8">
        <v>2</v>
      </c>
      <c r="O25" s="31">
        <v>4</v>
      </c>
      <c r="P25" s="8">
        <v>2</v>
      </c>
      <c r="Q25" s="23">
        <v>2</v>
      </c>
      <c r="R25" s="31">
        <v>4</v>
      </c>
      <c r="S25" s="8">
        <v>2</v>
      </c>
      <c r="T25" s="23">
        <v>2</v>
      </c>
      <c r="U25" s="31">
        <v>3</v>
      </c>
      <c r="V25" s="8">
        <v>2</v>
      </c>
      <c r="W25" s="23">
        <v>1</v>
      </c>
      <c r="X25" s="31">
        <f>Y25+Z25</f>
        <v>4</v>
      </c>
      <c r="Y25" s="8">
        <v>2</v>
      </c>
      <c r="Z25" s="23">
        <v>2</v>
      </c>
      <c r="AA25" s="31">
        <f>AB25+AC25</f>
        <v>4</v>
      </c>
      <c r="AB25" s="8">
        <v>2</v>
      </c>
      <c r="AC25" s="23">
        <v>2</v>
      </c>
      <c r="AD25" s="43">
        <f>AE25+AF25</f>
        <v>3</v>
      </c>
      <c r="AE25" s="44">
        <v>1</v>
      </c>
      <c r="AF25" s="45">
        <v>2</v>
      </c>
      <c r="AG25" s="43">
        <f>AH25+AI25</f>
        <v>4</v>
      </c>
      <c r="AH25" s="44">
        <v>2</v>
      </c>
      <c r="AI25" s="45">
        <v>2</v>
      </c>
    </row>
    <row r="26" spans="1:35">
      <c r="A26" s="64"/>
      <c r="B26" s="7" t="s">
        <v>14</v>
      </c>
      <c r="C26" s="8">
        <v>19</v>
      </c>
      <c r="D26" s="8">
        <v>6</v>
      </c>
      <c r="E26" s="23">
        <v>13</v>
      </c>
      <c r="F26" s="8">
        <v>20</v>
      </c>
      <c r="G26" s="8">
        <v>7</v>
      </c>
      <c r="H26" s="23">
        <v>13</v>
      </c>
      <c r="I26" s="8">
        <f>SUM(J26:K26)</f>
        <v>22</v>
      </c>
      <c r="J26" s="8">
        <v>11</v>
      </c>
      <c r="K26" s="23">
        <v>11</v>
      </c>
      <c r="L26" s="31">
        <v>22</v>
      </c>
      <c r="M26" s="8">
        <v>11</v>
      </c>
      <c r="N26" s="8">
        <v>11</v>
      </c>
      <c r="O26" s="31">
        <v>24</v>
      </c>
      <c r="P26" s="8">
        <v>11</v>
      </c>
      <c r="Q26" s="23">
        <v>13</v>
      </c>
      <c r="R26" s="31">
        <v>24</v>
      </c>
      <c r="S26" s="8">
        <v>10</v>
      </c>
      <c r="T26" s="23">
        <v>14</v>
      </c>
      <c r="U26" s="31">
        <v>23</v>
      </c>
      <c r="V26" s="8">
        <v>9</v>
      </c>
      <c r="W26" s="23">
        <v>14</v>
      </c>
      <c r="X26" s="31">
        <f t="shared" ref="X26:X29" si="25">Y26+Z26</f>
        <v>24</v>
      </c>
      <c r="Y26" s="8">
        <v>10</v>
      </c>
      <c r="Z26" s="23">
        <v>14</v>
      </c>
      <c r="AA26" s="31">
        <f t="shared" ref="AA26:AA30" si="26">AB26+AC26</f>
        <v>26</v>
      </c>
      <c r="AB26" s="8">
        <v>12</v>
      </c>
      <c r="AC26" s="23">
        <v>14</v>
      </c>
      <c r="AD26" s="43">
        <f t="shared" ref="AD26:AD31" si="27">AE26+AF26</f>
        <v>31</v>
      </c>
      <c r="AE26" s="44">
        <v>14</v>
      </c>
      <c r="AF26" s="45">
        <v>17</v>
      </c>
      <c r="AG26" s="43">
        <f t="shared" ref="AG26:AG31" si="28">AH26+AI26</f>
        <v>31</v>
      </c>
      <c r="AH26" s="44">
        <v>14</v>
      </c>
      <c r="AI26" s="45">
        <v>17</v>
      </c>
    </row>
    <row r="27" spans="1:35">
      <c r="A27" s="64"/>
      <c r="B27" s="7" t="s">
        <v>15</v>
      </c>
      <c r="C27" s="8">
        <v>10</v>
      </c>
      <c r="D27" s="8">
        <v>4</v>
      </c>
      <c r="E27" s="23">
        <v>6</v>
      </c>
      <c r="F27" s="8">
        <v>8</v>
      </c>
      <c r="G27" s="8">
        <v>3</v>
      </c>
      <c r="H27" s="23">
        <v>5</v>
      </c>
      <c r="I27" s="8">
        <f>SUM(J27:K27)</f>
        <v>8</v>
      </c>
      <c r="J27" s="8">
        <v>2</v>
      </c>
      <c r="K27" s="23">
        <v>6</v>
      </c>
      <c r="L27" s="31">
        <v>8</v>
      </c>
      <c r="M27" s="8">
        <v>2</v>
      </c>
      <c r="N27" s="8">
        <v>6</v>
      </c>
      <c r="O27" s="31">
        <v>8</v>
      </c>
      <c r="P27" s="8">
        <v>2</v>
      </c>
      <c r="Q27" s="23">
        <v>6</v>
      </c>
      <c r="R27" s="31">
        <v>11</v>
      </c>
      <c r="S27" s="8">
        <v>2</v>
      </c>
      <c r="T27" s="23">
        <v>9</v>
      </c>
      <c r="U27" s="31">
        <v>11</v>
      </c>
      <c r="V27" s="8">
        <v>2</v>
      </c>
      <c r="W27" s="23">
        <v>9</v>
      </c>
      <c r="X27" s="31">
        <f t="shared" si="25"/>
        <v>11</v>
      </c>
      <c r="Y27" s="8">
        <v>2</v>
      </c>
      <c r="Z27" s="23">
        <v>9</v>
      </c>
      <c r="AA27" s="31">
        <f t="shared" si="26"/>
        <v>12</v>
      </c>
      <c r="AB27" s="8">
        <v>3</v>
      </c>
      <c r="AC27" s="23">
        <v>9</v>
      </c>
      <c r="AD27" s="43">
        <f t="shared" si="27"/>
        <v>11</v>
      </c>
      <c r="AE27" s="44">
        <v>2</v>
      </c>
      <c r="AF27" s="45">
        <v>9</v>
      </c>
      <c r="AG27" s="43">
        <f t="shared" si="28"/>
        <v>12</v>
      </c>
      <c r="AH27" s="44">
        <v>4</v>
      </c>
      <c r="AI27" s="45">
        <v>8</v>
      </c>
    </row>
    <row r="28" spans="1:35">
      <c r="A28" s="64"/>
      <c r="B28" s="7" t="s">
        <v>16</v>
      </c>
      <c r="C28" s="8" t="s">
        <v>36</v>
      </c>
      <c r="D28" s="8" t="s">
        <v>36</v>
      </c>
      <c r="E28" s="23" t="s">
        <v>36</v>
      </c>
      <c r="F28" s="8" t="s">
        <v>36</v>
      </c>
      <c r="G28" s="8" t="s">
        <v>36</v>
      </c>
      <c r="H28" s="23" t="s">
        <v>36</v>
      </c>
      <c r="I28" s="8" t="s">
        <v>36</v>
      </c>
      <c r="J28" s="8" t="s">
        <v>36</v>
      </c>
      <c r="K28" s="23" t="s">
        <v>36</v>
      </c>
      <c r="L28" s="31" t="s">
        <v>36</v>
      </c>
      <c r="M28" s="8" t="s">
        <v>36</v>
      </c>
      <c r="N28" s="8" t="s">
        <v>36</v>
      </c>
      <c r="O28" s="31">
        <v>2</v>
      </c>
      <c r="P28" s="8">
        <v>1</v>
      </c>
      <c r="Q28" s="23">
        <v>1</v>
      </c>
      <c r="R28" s="31">
        <v>2</v>
      </c>
      <c r="S28" s="8" t="s">
        <v>82</v>
      </c>
      <c r="T28" s="23">
        <v>2</v>
      </c>
      <c r="U28" s="31">
        <v>2</v>
      </c>
      <c r="V28" s="8" t="s">
        <v>82</v>
      </c>
      <c r="W28" s="23">
        <v>2</v>
      </c>
      <c r="X28" s="31">
        <v>2</v>
      </c>
      <c r="Y28" s="8" t="s">
        <v>82</v>
      </c>
      <c r="Z28" s="23">
        <v>2</v>
      </c>
      <c r="AA28" s="31">
        <v>2</v>
      </c>
      <c r="AB28" s="8" t="s">
        <v>82</v>
      </c>
      <c r="AC28" s="23">
        <v>2</v>
      </c>
      <c r="AD28" s="43">
        <f t="shared" si="27"/>
        <v>1</v>
      </c>
      <c r="AE28" s="44">
        <v>0</v>
      </c>
      <c r="AF28" s="45">
        <v>1</v>
      </c>
      <c r="AG28" s="43">
        <f t="shared" si="28"/>
        <v>1</v>
      </c>
      <c r="AH28" s="44">
        <v>0</v>
      </c>
      <c r="AI28" s="45">
        <v>1</v>
      </c>
    </row>
    <row r="29" spans="1:35">
      <c r="A29" s="64"/>
      <c r="B29" s="7" t="s">
        <v>32</v>
      </c>
      <c r="C29" s="8" t="s">
        <v>36</v>
      </c>
      <c r="D29" s="8" t="s">
        <v>36</v>
      </c>
      <c r="E29" s="23" t="s">
        <v>36</v>
      </c>
      <c r="F29" s="8" t="s">
        <v>36</v>
      </c>
      <c r="G29" s="8" t="s">
        <v>36</v>
      </c>
      <c r="H29" s="23" t="s">
        <v>36</v>
      </c>
      <c r="I29" s="8">
        <f>SUM(J29:K29)</f>
        <v>2</v>
      </c>
      <c r="J29" s="8">
        <v>0</v>
      </c>
      <c r="K29" s="23">
        <v>2</v>
      </c>
      <c r="L29" s="31">
        <v>6</v>
      </c>
      <c r="M29" s="8">
        <v>1</v>
      </c>
      <c r="N29" s="8">
        <v>5</v>
      </c>
      <c r="O29" s="31">
        <v>4</v>
      </c>
      <c r="P29" s="8">
        <v>1</v>
      </c>
      <c r="Q29" s="23">
        <v>3</v>
      </c>
      <c r="R29" s="31">
        <v>7</v>
      </c>
      <c r="S29" s="8">
        <v>1</v>
      </c>
      <c r="T29" s="23">
        <v>6</v>
      </c>
      <c r="U29" s="31">
        <v>8</v>
      </c>
      <c r="V29" s="8">
        <v>3</v>
      </c>
      <c r="W29" s="23">
        <v>5</v>
      </c>
      <c r="X29" s="31">
        <f t="shared" si="25"/>
        <v>5</v>
      </c>
      <c r="Y29" s="8">
        <v>2</v>
      </c>
      <c r="Z29" s="23">
        <v>3</v>
      </c>
      <c r="AA29" s="31">
        <f t="shared" si="26"/>
        <v>6</v>
      </c>
      <c r="AB29" s="8">
        <v>2</v>
      </c>
      <c r="AC29" s="23">
        <v>4</v>
      </c>
      <c r="AD29" s="43">
        <f t="shared" si="27"/>
        <v>7</v>
      </c>
      <c r="AE29" s="44">
        <v>3</v>
      </c>
      <c r="AF29" s="45">
        <v>4</v>
      </c>
      <c r="AG29" s="43">
        <f t="shared" si="28"/>
        <v>6</v>
      </c>
      <c r="AH29" s="44">
        <v>3</v>
      </c>
      <c r="AI29" s="45">
        <v>3</v>
      </c>
    </row>
    <row r="30" spans="1:35">
      <c r="A30" s="64"/>
      <c r="B30" s="7" t="s">
        <v>18</v>
      </c>
      <c r="C30" s="8" t="s">
        <v>36</v>
      </c>
      <c r="D30" s="8" t="s">
        <v>36</v>
      </c>
      <c r="E30" s="23" t="s">
        <v>36</v>
      </c>
      <c r="F30" s="8" t="s">
        <v>36</v>
      </c>
      <c r="G30" s="8" t="s">
        <v>36</v>
      </c>
      <c r="H30" s="23" t="s">
        <v>36</v>
      </c>
      <c r="I30" s="8">
        <f>SUM(J30:K30)</f>
        <v>2</v>
      </c>
      <c r="J30" s="8">
        <v>0</v>
      </c>
      <c r="K30" s="23">
        <v>2</v>
      </c>
      <c r="L30" s="31">
        <v>2</v>
      </c>
      <c r="M30" s="8" t="s">
        <v>36</v>
      </c>
      <c r="N30" s="8">
        <v>2</v>
      </c>
      <c r="O30" s="31">
        <v>2</v>
      </c>
      <c r="P30" s="8" t="s">
        <v>36</v>
      </c>
      <c r="Q30" s="23">
        <v>2</v>
      </c>
      <c r="R30" s="31">
        <v>3</v>
      </c>
      <c r="S30" s="8" t="s">
        <v>82</v>
      </c>
      <c r="T30" s="23">
        <v>3</v>
      </c>
      <c r="U30" s="31">
        <v>3</v>
      </c>
      <c r="V30" s="8" t="s">
        <v>82</v>
      </c>
      <c r="W30" s="23">
        <v>3</v>
      </c>
      <c r="X30" s="31">
        <v>3</v>
      </c>
      <c r="Y30" s="8" t="s">
        <v>82</v>
      </c>
      <c r="Z30" s="23">
        <v>3</v>
      </c>
      <c r="AA30" s="31">
        <f t="shared" si="26"/>
        <v>5</v>
      </c>
      <c r="AB30" s="8">
        <v>1</v>
      </c>
      <c r="AC30" s="23">
        <v>4</v>
      </c>
      <c r="AD30" s="43">
        <f t="shared" si="27"/>
        <v>6</v>
      </c>
      <c r="AE30" s="44">
        <v>2</v>
      </c>
      <c r="AF30" s="45">
        <v>4</v>
      </c>
      <c r="AG30" s="43">
        <f t="shared" si="28"/>
        <v>4</v>
      </c>
      <c r="AH30" s="44">
        <v>1</v>
      </c>
      <c r="AI30" s="45">
        <v>3</v>
      </c>
    </row>
    <row r="31" spans="1:35">
      <c r="A31" s="64"/>
      <c r="B31" s="7" t="s">
        <v>17</v>
      </c>
      <c r="C31" s="8" t="s">
        <v>36</v>
      </c>
      <c r="D31" s="8" t="s">
        <v>36</v>
      </c>
      <c r="E31" s="23" t="s">
        <v>36</v>
      </c>
      <c r="F31" s="8" t="s">
        <v>36</v>
      </c>
      <c r="G31" s="8" t="s">
        <v>36</v>
      </c>
      <c r="H31" s="23" t="s">
        <v>36</v>
      </c>
      <c r="I31" s="8" t="s">
        <v>36</v>
      </c>
      <c r="J31" s="8" t="s">
        <v>36</v>
      </c>
      <c r="K31" s="23" t="s">
        <v>36</v>
      </c>
      <c r="L31" s="31" t="s">
        <v>36</v>
      </c>
      <c r="M31" s="8" t="s">
        <v>36</v>
      </c>
      <c r="N31" s="8" t="s">
        <v>36</v>
      </c>
      <c r="O31" s="31" t="s">
        <v>36</v>
      </c>
      <c r="P31" s="8" t="s">
        <v>36</v>
      </c>
      <c r="Q31" s="23" t="s">
        <v>36</v>
      </c>
      <c r="R31" s="31" t="s">
        <v>36</v>
      </c>
      <c r="S31" s="8" t="s">
        <v>82</v>
      </c>
      <c r="T31" s="23" t="s">
        <v>36</v>
      </c>
      <c r="U31" s="31" t="s">
        <v>36</v>
      </c>
      <c r="V31" s="8" t="s">
        <v>82</v>
      </c>
      <c r="W31" s="23" t="s">
        <v>36</v>
      </c>
      <c r="X31" s="31" t="s">
        <v>36</v>
      </c>
      <c r="Y31" s="8" t="s">
        <v>82</v>
      </c>
      <c r="Z31" s="23" t="s">
        <v>36</v>
      </c>
      <c r="AA31" s="31" t="s">
        <v>36</v>
      </c>
      <c r="AB31" s="8" t="s">
        <v>82</v>
      </c>
      <c r="AC31" s="23" t="s">
        <v>36</v>
      </c>
      <c r="AD31" s="43">
        <f t="shared" si="27"/>
        <v>0</v>
      </c>
      <c r="AE31" s="44">
        <v>0</v>
      </c>
      <c r="AF31" s="45">
        <v>0</v>
      </c>
      <c r="AG31" s="43">
        <f t="shared" si="28"/>
        <v>0</v>
      </c>
      <c r="AH31" s="44">
        <v>0</v>
      </c>
      <c r="AI31" s="45">
        <v>0</v>
      </c>
    </row>
    <row r="32" spans="1:35" ht="17.25" thickBot="1">
      <c r="A32" s="67"/>
      <c r="B32" s="13" t="s">
        <v>19</v>
      </c>
      <c r="C32" s="14" t="s">
        <v>36</v>
      </c>
      <c r="D32" s="14" t="s">
        <v>36</v>
      </c>
      <c r="E32" s="26" t="s">
        <v>36</v>
      </c>
      <c r="F32" s="14" t="s">
        <v>36</v>
      </c>
      <c r="G32" s="14" t="s">
        <v>36</v>
      </c>
      <c r="H32" s="26" t="s">
        <v>36</v>
      </c>
      <c r="I32" s="14" t="s">
        <v>36</v>
      </c>
      <c r="J32" s="14" t="s">
        <v>36</v>
      </c>
      <c r="K32" s="26" t="s">
        <v>36</v>
      </c>
      <c r="L32" s="34" t="s">
        <v>36</v>
      </c>
      <c r="M32" s="14" t="s">
        <v>36</v>
      </c>
      <c r="N32" s="14" t="s">
        <v>36</v>
      </c>
      <c r="O32" s="34" t="s">
        <v>36</v>
      </c>
      <c r="P32" s="14" t="s">
        <v>36</v>
      </c>
      <c r="Q32" s="26" t="s">
        <v>36</v>
      </c>
      <c r="R32" s="34" t="s">
        <v>36</v>
      </c>
      <c r="S32" s="14" t="s">
        <v>82</v>
      </c>
      <c r="T32" s="26" t="s">
        <v>36</v>
      </c>
      <c r="U32" s="34" t="s">
        <v>36</v>
      </c>
      <c r="V32" s="14" t="s">
        <v>82</v>
      </c>
      <c r="W32" s="26" t="s">
        <v>36</v>
      </c>
      <c r="X32" s="34" t="s">
        <v>36</v>
      </c>
      <c r="Y32" s="14" t="s">
        <v>82</v>
      </c>
      <c r="Z32" s="26" t="s">
        <v>36</v>
      </c>
      <c r="AA32" s="34" t="s">
        <v>36</v>
      </c>
      <c r="AB32" s="14" t="s">
        <v>82</v>
      </c>
      <c r="AC32" s="26" t="s">
        <v>36</v>
      </c>
      <c r="AD32" s="51">
        <f>AE32+AF32</f>
        <v>0</v>
      </c>
      <c r="AE32" s="52">
        <v>0</v>
      </c>
      <c r="AF32" s="53">
        <v>0</v>
      </c>
      <c r="AG32" s="51">
        <f>AH32+AI32</f>
        <v>0</v>
      </c>
      <c r="AH32" s="52">
        <v>0</v>
      </c>
      <c r="AI32" s="53">
        <v>0</v>
      </c>
    </row>
    <row r="33" spans="1:17">
      <c r="A33" s="68" t="s">
        <v>35</v>
      </c>
      <c r="B33" s="68"/>
      <c r="C33" s="6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>
      <c r="A34" s="15" t="s">
        <v>33</v>
      </c>
    </row>
  </sheetData>
  <mergeCells count="17">
    <mergeCell ref="A6:A16"/>
    <mergeCell ref="A17:A23"/>
    <mergeCell ref="A24:A32"/>
    <mergeCell ref="A33:C33"/>
    <mergeCell ref="AG4:AI4"/>
    <mergeCell ref="O4:Q4"/>
    <mergeCell ref="R4:T4"/>
    <mergeCell ref="U4:W4"/>
    <mergeCell ref="X4:Z4"/>
    <mergeCell ref="AA4:AC4"/>
    <mergeCell ref="AD4:AF4"/>
    <mergeCell ref="A2:N2"/>
    <mergeCell ref="A4:B5"/>
    <mergeCell ref="C4:E4"/>
    <mergeCell ref="F4:H4"/>
    <mergeCell ref="I4:K4"/>
    <mergeCell ref="L4:N4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17044-858A-4FF7-8887-EDFF6316DD92}">
  <dimension ref="A2:AF34"/>
  <sheetViews>
    <sheetView view="pageBreakPreview" zoomScaleNormal="100" zoomScaleSheetLayoutView="100" workbookViewId="0">
      <selection activeCell="C1" sqref="C1:AC1048576"/>
    </sheetView>
  </sheetViews>
  <sheetFormatPr defaultColWidth="9" defaultRowHeight="16.5"/>
  <cols>
    <col min="1" max="1" width="9" style="2"/>
    <col min="2" max="2" width="13.875" style="2" bestFit="1" customWidth="1"/>
    <col min="3" max="14" width="9.5" style="2" hidden="1" customWidth="1"/>
    <col min="15" max="23" width="9" style="2" hidden="1" customWidth="1"/>
    <col min="24" max="29" width="0" style="2" hidden="1" customWidth="1"/>
    <col min="30" max="16384" width="9" style="2"/>
  </cols>
  <sheetData>
    <row r="2" spans="1:32" s="1" customFormat="1" ht="21">
      <c r="A2" s="54" t="s">
        <v>79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17"/>
      <c r="P2" s="17"/>
      <c r="Q2" s="17"/>
    </row>
    <row r="3" spans="1:32" ht="17.25" thickBot="1">
      <c r="N3" s="16" t="s">
        <v>30</v>
      </c>
    </row>
    <row r="4" spans="1:32">
      <c r="A4" s="56" t="s">
        <v>29</v>
      </c>
      <c r="B4" s="57"/>
      <c r="C4" s="60" t="s">
        <v>66</v>
      </c>
      <c r="D4" s="61"/>
      <c r="E4" s="62"/>
      <c r="F4" s="60" t="s">
        <v>37</v>
      </c>
      <c r="G4" s="61"/>
      <c r="H4" s="62"/>
      <c r="I4" s="60" t="s">
        <v>42</v>
      </c>
      <c r="J4" s="61"/>
      <c r="K4" s="62"/>
      <c r="L4" s="60" t="s">
        <v>38</v>
      </c>
      <c r="M4" s="61"/>
      <c r="N4" s="62"/>
      <c r="O4" s="60" t="s">
        <v>80</v>
      </c>
      <c r="P4" s="61"/>
      <c r="Q4" s="62"/>
      <c r="R4" s="60" t="s">
        <v>81</v>
      </c>
      <c r="S4" s="61"/>
      <c r="T4" s="62"/>
      <c r="U4" s="60" t="s">
        <v>83</v>
      </c>
      <c r="V4" s="61"/>
      <c r="W4" s="62"/>
      <c r="X4" s="60" t="s">
        <v>84</v>
      </c>
      <c r="Y4" s="61"/>
      <c r="Z4" s="62"/>
      <c r="AA4" s="60" t="s">
        <v>85</v>
      </c>
      <c r="AB4" s="61"/>
      <c r="AC4" s="62"/>
      <c r="AD4" s="60" t="s">
        <v>86</v>
      </c>
      <c r="AE4" s="61"/>
      <c r="AF4" s="62"/>
    </row>
    <row r="5" spans="1:32" ht="17.25" thickBot="1">
      <c r="A5" s="58"/>
      <c r="B5" s="59"/>
      <c r="C5" s="3" t="s">
        <v>10</v>
      </c>
      <c r="D5" s="3" t="s">
        <v>11</v>
      </c>
      <c r="E5" s="18" t="s">
        <v>12</v>
      </c>
      <c r="F5" s="3" t="s">
        <v>10</v>
      </c>
      <c r="G5" s="3" t="s">
        <v>11</v>
      </c>
      <c r="H5" s="18" t="s">
        <v>12</v>
      </c>
      <c r="I5" s="3" t="s">
        <v>10</v>
      </c>
      <c r="J5" s="3" t="s">
        <v>11</v>
      </c>
      <c r="K5" s="18" t="s">
        <v>12</v>
      </c>
      <c r="L5" s="29" t="s">
        <v>10</v>
      </c>
      <c r="M5" s="3" t="s">
        <v>11</v>
      </c>
      <c r="N5" s="4" t="s">
        <v>12</v>
      </c>
      <c r="O5" s="29" t="s">
        <v>10</v>
      </c>
      <c r="P5" s="3" t="s">
        <v>11</v>
      </c>
      <c r="Q5" s="18" t="s">
        <v>12</v>
      </c>
      <c r="R5" s="29" t="s">
        <v>10</v>
      </c>
      <c r="S5" s="3" t="s">
        <v>11</v>
      </c>
      <c r="T5" s="18" t="s">
        <v>12</v>
      </c>
      <c r="U5" s="29" t="s">
        <v>10</v>
      </c>
      <c r="V5" s="3" t="s">
        <v>11</v>
      </c>
      <c r="W5" s="18" t="s">
        <v>12</v>
      </c>
      <c r="X5" s="29" t="s">
        <v>10</v>
      </c>
      <c r="Y5" s="3" t="s">
        <v>11</v>
      </c>
      <c r="Z5" s="18" t="s">
        <v>12</v>
      </c>
      <c r="AA5" s="29" t="s">
        <v>10</v>
      </c>
      <c r="AB5" s="3" t="s">
        <v>11</v>
      </c>
      <c r="AC5" s="18" t="s">
        <v>12</v>
      </c>
      <c r="AD5" s="29" t="s">
        <v>10</v>
      </c>
      <c r="AE5" s="3" t="s">
        <v>11</v>
      </c>
      <c r="AF5" s="18" t="s">
        <v>12</v>
      </c>
    </row>
    <row r="6" spans="1:32" ht="16.5" customHeight="1">
      <c r="A6" s="63" t="s">
        <v>26</v>
      </c>
      <c r="B6" s="5" t="s">
        <v>10</v>
      </c>
      <c r="C6" s="6">
        <f>SUM(D6:E6)</f>
        <v>32</v>
      </c>
      <c r="D6" s="6">
        <f t="shared" ref="D6:E6" si="0">SUM(D7:D16)</f>
        <v>13</v>
      </c>
      <c r="E6" s="22">
        <f t="shared" si="0"/>
        <v>19</v>
      </c>
      <c r="F6" s="6">
        <f>SUM(G6:H6)</f>
        <v>32</v>
      </c>
      <c r="G6" s="6">
        <f t="shared" ref="G6:H6" si="1">SUM(G7:G16)</f>
        <v>12</v>
      </c>
      <c r="H6" s="22">
        <f t="shared" si="1"/>
        <v>20</v>
      </c>
      <c r="I6" s="6">
        <f>SUM(J6:K6)</f>
        <v>38</v>
      </c>
      <c r="J6" s="6">
        <f t="shared" ref="J6:K6" si="2">SUM(J7:J16)</f>
        <v>15</v>
      </c>
      <c r="K6" s="22">
        <f t="shared" si="2"/>
        <v>23</v>
      </c>
      <c r="L6" s="30">
        <v>42</v>
      </c>
      <c r="M6" s="6">
        <v>16</v>
      </c>
      <c r="N6" s="6">
        <v>26</v>
      </c>
      <c r="O6" s="30">
        <v>44</v>
      </c>
      <c r="P6" s="6">
        <v>17</v>
      </c>
      <c r="Q6" s="22">
        <v>27</v>
      </c>
      <c r="R6" s="30">
        <v>51</v>
      </c>
      <c r="S6" s="6">
        <v>15</v>
      </c>
      <c r="T6" s="22">
        <v>36</v>
      </c>
      <c r="U6" s="30">
        <f>SUM(U7:U14)</f>
        <v>50</v>
      </c>
      <c r="V6" s="6">
        <v>16</v>
      </c>
      <c r="W6" s="22">
        <v>34</v>
      </c>
      <c r="X6" s="30">
        <f>SUM(X7:X14)</f>
        <v>49</v>
      </c>
      <c r="Y6" s="6">
        <v>16</v>
      </c>
      <c r="Z6" s="22">
        <v>33</v>
      </c>
      <c r="AA6" s="30">
        <f>SUM(AA7:AA14)</f>
        <v>55</v>
      </c>
      <c r="AB6" s="6">
        <f>SUM(AB7:AB14)</f>
        <v>20</v>
      </c>
      <c r="AC6" s="22">
        <f>SUM(AC8:AC14)</f>
        <v>35</v>
      </c>
      <c r="AD6" s="40">
        <f>SUM(AD7:AD16)</f>
        <v>59</v>
      </c>
      <c r="AE6" s="41">
        <f>SUM(AE7:AE16)</f>
        <v>22</v>
      </c>
      <c r="AF6" s="42">
        <f>SUM(AF7:AF16)</f>
        <v>37</v>
      </c>
    </row>
    <row r="7" spans="1:32">
      <c r="A7" s="64"/>
      <c r="B7" s="7" t="s">
        <v>0</v>
      </c>
      <c r="C7" s="8">
        <v>1</v>
      </c>
      <c r="D7" s="8">
        <v>1</v>
      </c>
      <c r="E7" s="23" t="s">
        <v>36</v>
      </c>
      <c r="F7" s="8">
        <v>0</v>
      </c>
      <c r="G7" s="8">
        <v>0</v>
      </c>
      <c r="H7" s="23" t="s">
        <v>36</v>
      </c>
      <c r="I7" s="8" t="s">
        <v>36</v>
      </c>
      <c r="J7" s="8" t="s">
        <v>36</v>
      </c>
      <c r="K7" s="23" t="s">
        <v>36</v>
      </c>
      <c r="L7" s="31">
        <v>2</v>
      </c>
      <c r="M7" s="8" t="s">
        <v>36</v>
      </c>
      <c r="N7" s="8">
        <v>2</v>
      </c>
      <c r="O7" s="31">
        <v>2</v>
      </c>
      <c r="P7" s="8" t="s">
        <v>36</v>
      </c>
      <c r="Q7" s="23">
        <v>2</v>
      </c>
      <c r="R7" s="31">
        <v>4</v>
      </c>
      <c r="S7" s="8" t="s">
        <v>36</v>
      </c>
      <c r="T7" s="23">
        <v>4</v>
      </c>
      <c r="U7" s="31">
        <v>4</v>
      </c>
      <c r="V7" s="8" t="s">
        <v>36</v>
      </c>
      <c r="W7" s="23">
        <v>4</v>
      </c>
      <c r="X7" s="31">
        <v>2</v>
      </c>
      <c r="Y7" s="8" t="s">
        <v>36</v>
      </c>
      <c r="Z7" s="23">
        <v>2</v>
      </c>
      <c r="AA7" s="31" t="s">
        <v>36</v>
      </c>
      <c r="AB7" s="8" t="s">
        <v>82</v>
      </c>
      <c r="AC7" s="23" t="s">
        <v>82</v>
      </c>
      <c r="AD7" s="43">
        <f>AE7+AF7</f>
        <v>4</v>
      </c>
      <c r="AE7" s="44">
        <v>2</v>
      </c>
      <c r="AF7" s="45">
        <v>2</v>
      </c>
    </row>
    <row r="8" spans="1:32">
      <c r="A8" s="64"/>
      <c r="B8" s="7" t="s">
        <v>1</v>
      </c>
      <c r="C8" s="8">
        <v>6</v>
      </c>
      <c r="D8" s="8">
        <v>2</v>
      </c>
      <c r="E8" s="23">
        <v>4</v>
      </c>
      <c r="F8" s="8">
        <v>10</v>
      </c>
      <c r="G8" s="8">
        <v>4</v>
      </c>
      <c r="H8" s="23">
        <v>6</v>
      </c>
      <c r="I8" s="8">
        <f>SUM(J8:K8)</f>
        <v>6</v>
      </c>
      <c r="J8" s="8">
        <v>3</v>
      </c>
      <c r="K8" s="23">
        <v>3</v>
      </c>
      <c r="L8" s="31">
        <v>10</v>
      </c>
      <c r="M8" s="8">
        <v>2</v>
      </c>
      <c r="N8" s="8">
        <v>8</v>
      </c>
      <c r="O8" s="31">
        <v>10</v>
      </c>
      <c r="P8" s="8">
        <v>3</v>
      </c>
      <c r="Q8" s="23">
        <v>7</v>
      </c>
      <c r="R8" s="31">
        <v>13</v>
      </c>
      <c r="S8" s="8">
        <v>2</v>
      </c>
      <c r="T8" s="23">
        <v>11</v>
      </c>
      <c r="U8" s="31">
        <f>V8+W8</f>
        <v>8</v>
      </c>
      <c r="V8" s="8">
        <v>1</v>
      </c>
      <c r="W8" s="23">
        <v>7</v>
      </c>
      <c r="X8" s="31">
        <f>Y8+Z8</f>
        <v>10</v>
      </c>
      <c r="Y8" s="8">
        <v>2</v>
      </c>
      <c r="Z8" s="23">
        <v>8</v>
      </c>
      <c r="AA8" s="31">
        <f>AB8+AC8</f>
        <v>13</v>
      </c>
      <c r="AB8" s="8">
        <v>3</v>
      </c>
      <c r="AC8" s="23">
        <v>10</v>
      </c>
      <c r="AD8" s="43">
        <f t="shared" ref="AD8:AD16" si="3">AE8+AF8</f>
        <v>8</v>
      </c>
      <c r="AE8" s="44">
        <v>2</v>
      </c>
      <c r="AF8" s="45">
        <v>6</v>
      </c>
    </row>
    <row r="9" spans="1:32">
      <c r="A9" s="64"/>
      <c r="B9" s="7" t="s">
        <v>2</v>
      </c>
      <c r="C9" s="8">
        <v>6</v>
      </c>
      <c r="D9" s="8">
        <v>3</v>
      </c>
      <c r="E9" s="23">
        <v>3</v>
      </c>
      <c r="F9" s="8">
        <f t="shared" ref="F9" si="4">SUM(G9:H9)</f>
        <v>6</v>
      </c>
      <c r="G9" s="8">
        <v>3</v>
      </c>
      <c r="H9" s="23">
        <v>3</v>
      </c>
      <c r="I9" s="8">
        <f t="shared" ref="I9:I13" si="5">SUM(J9:K9)</f>
        <v>9</v>
      </c>
      <c r="J9" s="8">
        <v>4</v>
      </c>
      <c r="K9" s="23">
        <v>5</v>
      </c>
      <c r="L9" s="31">
        <v>12</v>
      </c>
      <c r="M9" s="8">
        <v>7</v>
      </c>
      <c r="N9" s="8">
        <v>5</v>
      </c>
      <c r="O9" s="31">
        <v>14</v>
      </c>
      <c r="P9" s="8">
        <v>6</v>
      </c>
      <c r="Q9" s="23">
        <v>8</v>
      </c>
      <c r="R9" s="31">
        <v>13</v>
      </c>
      <c r="S9" s="8">
        <v>5</v>
      </c>
      <c r="T9" s="23">
        <v>8</v>
      </c>
      <c r="U9" s="31">
        <f t="shared" ref="U9:U13" si="6">V9+W9</f>
        <v>14</v>
      </c>
      <c r="V9" s="8">
        <v>6</v>
      </c>
      <c r="W9" s="23">
        <v>8</v>
      </c>
      <c r="X9" s="31">
        <f t="shared" ref="X9:X13" si="7">Y9+Z9</f>
        <v>12</v>
      </c>
      <c r="Y9" s="8">
        <v>5</v>
      </c>
      <c r="Z9" s="23">
        <v>7</v>
      </c>
      <c r="AA9" s="31">
        <f t="shared" ref="AA9:AA14" si="8">AB9+AC9</f>
        <v>14</v>
      </c>
      <c r="AB9" s="8">
        <v>6</v>
      </c>
      <c r="AC9" s="23">
        <v>8</v>
      </c>
      <c r="AD9" s="43">
        <f t="shared" si="3"/>
        <v>16</v>
      </c>
      <c r="AE9" s="44">
        <v>7</v>
      </c>
      <c r="AF9" s="45">
        <v>9</v>
      </c>
    </row>
    <row r="10" spans="1:32">
      <c r="A10" s="64"/>
      <c r="B10" s="7" t="s">
        <v>3</v>
      </c>
      <c r="C10" s="8">
        <v>5</v>
      </c>
      <c r="D10" s="8">
        <v>3</v>
      </c>
      <c r="E10" s="23">
        <v>2</v>
      </c>
      <c r="F10" s="8">
        <v>3</v>
      </c>
      <c r="G10" s="8">
        <v>1</v>
      </c>
      <c r="H10" s="23">
        <v>2</v>
      </c>
      <c r="I10" s="8">
        <f t="shared" si="5"/>
        <v>8</v>
      </c>
      <c r="J10" s="8">
        <v>4</v>
      </c>
      <c r="K10" s="23">
        <v>4</v>
      </c>
      <c r="L10" s="31">
        <v>4</v>
      </c>
      <c r="M10" s="8">
        <v>2</v>
      </c>
      <c r="N10" s="8">
        <v>2</v>
      </c>
      <c r="O10" s="31">
        <v>5</v>
      </c>
      <c r="P10" s="8">
        <v>3</v>
      </c>
      <c r="Q10" s="23">
        <v>2</v>
      </c>
      <c r="R10" s="31">
        <v>6</v>
      </c>
      <c r="S10" s="8">
        <v>3</v>
      </c>
      <c r="T10" s="23">
        <v>3</v>
      </c>
      <c r="U10" s="31">
        <f t="shared" si="6"/>
        <v>10</v>
      </c>
      <c r="V10" s="8">
        <v>4</v>
      </c>
      <c r="W10" s="23">
        <v>6</v>
      </c>
      <c r="X10" s="31">
        <f t="shared" si="7"/>
        <v>10</v>
      </c>
      <c r="Y10" s="8">
        <v>3</v>
      </c>
      <c r="Z10" s="23">
        <v>7</v>
      </c>
      <c r="AA10" s="31">
        <f t="shared" si="8"/>
        <v>12</v>
      </c>
      <c r="AB10" s="8">
        <v>4</v>
      </c>
      <c r="AC10" s="23">
        <v>8</v>
      </c>
      <c r="AD10" s="43">
        <f t="shared" si="3"/>
        <v>10</v>
      </c>
      <c r="AE10" s="44">
        <v>4</v>
      </c>
      <c r="AF10" s="45">
        <v>6</v>
      </c>
    </row>
    <row r="11" spans="1:32" s="39" customFormat="1">
      <c r="A11" s="64"/>
      <c r="B11" s="35" t="s">
        <v>4</v>
      </c>
      <c r="C11" s="36">
        <v>8</v>
      </c>
      <c r="D11" s="36">
        <v>1</v>
      </c>
      <c r="E11" s="37">
        <v>7</v>
      </c>
      <c r="F11" s="36">
        <v>5</v>
      </c>
      <c r="G11" s="36">
        <v>1</v>
      </c>
      <c r="H11" s="37">
        <v>4</v>
      </c>
      <c r="I11" s="36">
        <f t="shared" si="5"/>
        <v>5</v>
      </c>
      <c r="J11" s="36">
        <v>1</v>
      </c>
      <c r="K11" s="37">
        <v>4</v>
      </c>
      <c r="L11" s="38">
        <v>7</v>
      </c>
      <c r="M11" s="36">
        <v>3</v>
      </c>
      <c r="N11" s="36">
        <v>4</v>
      </c>
      <c r="O11" s="38">
        <v>7</v>
      </c>
      <c r="P11" s="36">
        <v>3</v>
      </c>
      <c r="Q11" s="37">
        <v>4</v>
      </c>
      <c r="R11" s="38">
        <v>7</v>
      </c>
      <c r="S11" s="36">
        <v>2</v>
      </c>
      <c r="T11" s="37">
        <v>5</v>
      </c>
      <c r="U11" s="38">
        <f t="shared" si="6"/>
        <v>6</v>
      </c>
      <c r="V11" s="36">
        <v>1</v>
      </c>
      <c r="W11" s="37">
        <v>5</v>
      </c>
      <c r="X11" s="38">
        <f t="shared" si="7"/>
        <v>6</v>
      </c>
      <c r="Y11" s="36">
        <v>2</v>
      </c>
      <c r="Z11" s="37">
        <v>4</v>
      </c>
      <c r="AA11" s="31">
        <f t="shared" si="8"/>
        <v>4</v>
      </c>
      <c r="AB11" s="8">
        <v>2</v>
      </c>
      <c r="AC11" s="23">
        <v>2</v>
      </c>
      <c r="AD11" s="43">
        <f t="shared" si="3"/>
        <v>7</v>
      </c>
      <c r="AE11" s="46">
        <v>2</v>
      </c>
      <c r="AF11" s="47">
        <v>5</v>
      </c>
    </row>
    <row r="12" spans="1:32">
      <c r="A12" s="64"/>
      <c r="B12" s="7" t="s">
        <v>5</v>
      </c>
      <c r="C12" s="8">
        <f t="shared" ref="C12" si="9">SUM(D12:E12)</f>
        <v>5</v>
      </c>
      <c r="D12" s="8">
        <v>2</v>
      </c>
      <c r="E12" s="23">
        <v>3</v>
      </c>
      <c r="F12" s="8">
        <f t="shared" ref="F12" si="10">SUM(G12:H12)</f>
        <v>5</v>
      </c>
      <c r="G12" s="8">
        <v>2</v>
      </c>
      <c r="H12" s="23">
        <v>3</v>
      </c>
      <c r="I12" s="8">
        <f t="shared" si="5"/>
        <v>4</v>
      </c>
      <c r="J12" s="8">
        <v>0</v>
      </c>
      <c r="K12" s="23">
        <v>4</v>
      </c>
      <c r="L12" s="31">
        <v>3</v>
      </c>
      <c r="M12" s="8" t="s">
        <v>36</v>
      </c>
      <c r="N12" s="8">
        <v>3</v>
      </c>
      <c r="O12" s="31">
        <v>2</v>
      </c>
      <c r="P12" s="8" t="s">
        <v>36</v>
      </c>
      <c r="Q12" s="23">
        <v>2</v>
      </c>
      <c r="R12" s="31">
        <v>4</v>
      </c>
      <c r="S12" s="8">
        <v>1</v>
      </c>
      <c r="T12" s="23">
        <v>3</v>
      </c>
      <c r="U12" s="31">
        <f t="shared" si="6"/>
        <v>4</v>
      </c>
      <c r="V12" s="8">
        <v>2</v>
      </c>
      <c r="W12" s="23">
        <v>2</v>
      </c>
      <c r="X12" s="31">
        <f t="shared" si="7"/>
        <v>5</v>
      </c>
      <c r="Y12" s="8">
        <v>2</v>
      </c>
      <c r="Z12" s="23">
        <v>3</v>
      </c>
      <c r="AA12" s="31">
        <f t="shared" si="8"/>
        <v>7</v>
      </c>
      <c r="AB12" s="8">
        <v>2</v>
      </c>
      <c r="AC12" s="23">
        <v>5</v>
      </c>
      <c r="AD12" s="43">
        <f t="shared" si="3"/>
        <v>8</v>
      </c>
      <c r="AE12" s="44">
        <v>2</v>
      </c>
      <c r="AF12" s="45">
        <v>6</v>
      </c>
    </row>
    <row r="13" spans="1:32">
      <c r="A13" s="64"/>
      <c r="B13" s="7" t="s">
        <v>6</v>
      </c>
      <c r="C13" s="8">
        <v>1</v>
      </c>
      <c r="D13" s="8">
        <v>1</v>
      </c>
      <c r="E13" s="23">
        <f>-C2018</f>
        <v>0</v>
      </c>
      <c r="F13" s="8">
        <v>3</v>
      </c>
      <c r="G13" s="8">
        <v>1</v>
      </c>
      <c r="H13" s="23">
        <v>2</v>
      </c>
      <c r="I13" s="8">
        <f t="shared" si="5"/>
        <v>6</v>
      </c>
      <c r="J13" s="8">
        <v>3</v>
      </c>
      <c r="K13" s="23">
        <v>3</v>
      </c>
      <c r="L13" s="31">
        <v>4</v>
      </c>
      <c r="M13" s="8">
        <v>2</v>
      </c>
      <c r="N13" s="8">
        <v>2</v>
      </c>
      <c r="O13" s="31">
        <v>3</v>
      </c>
      <c r="P13" s="8">
        <v>2</v>
      </c>
      <c r="Q13" s="23">
        <v>1</v>
      </c>
      <c r="R13" s="31">
        <v>3</v>
      </c>
      <c r="S13" s="8">
        <v>2</v>
      </c>
      <c r="T13" s="23">
        <v>1</v>
      </c>
      <c r="U13" s="31">
        <f t="shared" si="6"/>
        <v>3</v>
      </c>
      <c r="V13" s="8">
        <v>2</v>
      </c>
      <c r="W13" s="23">
        <v>1</v>
      </c>
      <c r="X13" s="31">
        <f t="shared" si="7"/>
        <v>3</v>
      </c>
      <c r="Y13" s="8">
        <v>2</v>
      </c>
      <c r="Z13" s="23">
        <v>1</v>
      </c>
      <c r="AA13" s="31">
        <v>1</v>
      </c>
      <c r="AB13" s="8" t="s">
        <v>82</v>
      </c>
      <c r="AC13" s="23">
        <v>1</v>
      </c>
      <c r="AD13" s="43">
        <f t="shared" si="3"/>
        <v>2</v>
      </c>
      <c r="AE13" s="44">
        <v>0</v>
      </c>
      <c r="AF13" s="45">
        <v>2</v>
      </c>
    </row>
    <row r="14" spans="1:32">
      <c r="A14" s="64"/>
      <c r="B14" s="7" t="s">
        <v>68</v>
      </c>
      <c r="C14" s="8" t="s">
        <v>36</v>
      </c>
      <c r="D14" s="8" t="s">
        <v>36</v>
      </c>
      <c r="E14" s="23" t="s">
        <v>36</v>
      </c>
      <c r="F14" s="8" t="s">
        <v>36</v>
      </c>
      <c r="G14" s="8" t="s">
        <v>36</v>
      </c>
      <c r="H14" s="23" t="s">
        <v>36</v>
      </c>
      <c r="I14" s="8" t="s">
        <v>36</v>
      </c>
      <c r="J14" s="8" t="s">
        <v>36</v>
      </c>
      <c r="K14" s="23" t="s">
        <v>36</v>
      </c>
      <c r="L14" s="31" t="s">
        <v>36</v>
      </c>
      <c r="M14" s="8" t="s">
        <v>36</v>
      </c>
      <c r="N14" s="8" t="s">
        <v>36</v>
      </c>
      <c r="O14" s="31">
        <v>1</v>
      </c>
      <c r="P14" s="8" t="s">
        <v>36</v>
      </c>
      <c r="Q14" s="23">
        <v>1</v>
      </c>
      <c r="R14" s="31">
        <v>1</v>
      </c>
      <c r="S14" s="8" t="s">
        <v>36</v>
      </c>
      <c r="T14" s="23">
        <v>1</v>
      </c>
      <c r="U14" s="31">
        <v>1</v>
      </c>
      <c r="V14" s="8" t="s">
        <v>36</v>
      </c>
      <c r="W14" s="23">
        <v>1</v>
      </c>
      <c r="X14" s="31">
        <v>1</v>
      </c>
      <c r="Y14" s="8" t="s">
        <v>36</v>
      </c>
      <c r="Z14" s="23">
        <v>1</v>
      </c>
      <c r="AA14" s="31">
        <f t="shared" si="8"/>
        <v>4</v>
      </c>
      <c r="AB14" s="8">
        <v>3</v>
      </c>
      <c r="AC14" s="23">
        <v>1</v>
      </c>
      <c r="AD14" s="43">
        <f t="shared" si="3"/>
        <v>3</v>
      </c>
      <c r="AE14" s="44">
        <v>3</v>
      </c>
      <c r="AF14" s="45">
        <v>0</v>
      </c>
    </row>
    <row r="15" spans="1:32">
      <c r="A15" s="64"/>
      <c r="B15" s="7" t="s">
        <v>69</v>
      </c>
      <c r="C15" s="8" t="s">
        <v>36</v>
      </c>
      <c r="D15" s="8" t="s">
        <v>36</v>
      </c>
      <c r="E15" s="23" t="s">
        <v>36</v>
      </c>
      <c r="F15" s="8" t="s">
        <v>36</v>
      </c>
      <c r="G15" s="8" t="s">
        <v>36</v>
      </c>
      <c r="H15" s="23" t="s">
        <v>36</v>
      </c>
      <c r="I15" s="8" t="s">
        <v>36</v>
      </c>
      <c r="J15" s="8" t="s">
        <v>36</v>
      </c>
      <c r="K15" s="23" t="s">
        <v>36</v>
      </c>
      <c r="L15" s="31" t="s">
        <v>36</v>
      </c>
      <c r="M15" s="8" t="s">
        <v>36</v>
      </c>
      <c r="N15" s="8" t="s">
        <v>36</v>
      </c>
      <c r="O15" s="31" t="s">
        <v>36</v>
      </c>
      <c r="P15" s="8" t="s">
        <v>36</v>
      </c>
      <c r="Q15" s="23" t="s">
        <v>36</v>
      </c>
      <c r="R15" s="31" t="s">
        <v>36</v>
      </c>
      <c r="S15" s="8" t="s">
        <v>36</v>
      </c>
      <c r="T15" s="23" t="s">
        <v>36</v>
      </c>
      <c r="U15" s="31" t="s">
        <v>36</v>
      </c>
      <c r="V15" s="8" t="s">
        <v>36</v>
      </c>
      <c r="W15" s="23" t="s">
        <v>36</v>
      </c>
      <c r="X15" s="31" t="s">
        <v>36</v>
      </c>
      <c r="Y15" s="8" t="s">
        <v>82</v>
      </c>
      <c r="Z15" s="23" t="s">
        <v>82</v>
      </c>
      <c r="AA15" s="31" t="s">
        <v>36</v>
      </c>
      <c r="AB15" s="8" t="s">
        <v>82</v>
      </c>
      <c r="AC15" s="23" t="s">
        <v>82</v>
      </c>
      <c r="AD15" s="43">
        <f t="shared" si="3"/>
        <v>1</v>
      </c>
      <c r="AE15" s="44">
        <v>0</v>
      </c>
      <c r="AF15" s="45">
        <v>1</v>
      </c>
    </row>
    <row r="16" spans="1:32">
      <c r="A16" s="65"/>
      <c r="B16" s="9" t="s">
        <v>70</v>
      </c>
      <c r="C16" s="8" t="s">
        <v>36</v>
      </c>
      <c r="D16" s="8" t="s">
        <v>36</v>
      </c>
      <c r="E16" s="23" t="s">
        <v>36</v>
      </c>
      <c r="F16" s="8" t="s">
        <v>36</v>
      </c>
      <c r="G16" s="8" t="s">
        <v>36</v>
      </c>
      <c r="H16" s="23" t="s">
        <v>36</v>
      </c>
      <c r="I16" s="8" t="s">
        <v>36</v>
      </c>
      <c r="J16" s="8" t="s">
        <v>36</v>
      </c>
      <c r="K16" s="23" t="s">
        <v>36</v>
      </c>
      <c r="L16" s="31" t="s">
        <v>36</v>
      </c>
      <c r="M16" s="8" t="s">
        <v>36</v>
      </c>
      <c r="N16" s="8" t="s">
        <v>36</v>
      </c>
      <c r="O16" s="31" t="s">
        <v>36</v>
      </c>
      <c r="P16" s="8" t="s">
        <v>36</v>
      </c>
      <c r="Q16" s="23" t="s">
        <v>36</v>
      </c>
      <c r="R16" s="33" t="s">
        <v>36</v>
      </c>
      <c r="S16" s="10" t="s">
        <v>36</v>
      </c>
      <c r="T16" s="24" t="s">
        <v>36</v>
      </c>
      <c r="U16" s="33" t="s">
        <v>36</v>
      </c>
      <c r="V16" s="10" t="s">
        <v>36</v>
      </c>
      <c r="W16" s="24" t="s">
        <v>36</v>
      </c>
      <c r="X16" s="33" t="s">
        <v>36</v>
      </c>
      <c r="Y16" s="10" t="s">
        <v>82</v>
      </c>
      <c r="Z16" s="24" t="s">
        <v>82</v>
      </c>
      <c r="AA16" s="33" t="s">
        <v>36</v>
      </c>
      <c r="AB16" s="10" t="s">
        <v>82</v>
      </c>
      <c r="AC16" s="24" t="s">
        <v>82</v>
      </c>
      <c r="AD16" s="48">
        <f t="shared" si="3"/>
        <v>0</v>
      </c>
      <c r="AE16" s="49">
        <v>0</v>
      </c>
      <c r="AF16" s="50">
        <v>0</v>
      </c>
    </row>
    <row r="17" spans="1:32" ht="16.5" customHeight="1">
      <c r="A17" s="66" t="s">
        <v>27</v>
      </c>
      <c r="B17" s="11" t="s">
        <v>10</v>
      </c>
      <c r="C17" s="12">
        <f>SUM(D17:E17)</f>
        <v>32</v>
      </c>
      <c r="D17" s="12">
        <v>13</v>
      </c>
      <c r="E17" s="25">
        <f>SUM(E18:E23)</f>
        <v>19</v>
      </c>
      <c r="F17" s="12">
        <f>SUM(G17:H17)</f>
        <v>32</v>
      </c>
      <c r="G17" s="12">
        <v>12</v>
      </c>
      <c r="H17" s="25">
        <f>SUM(H18:H23)</f>
        <v>20</v>
      </c>
      <c r="I17" s="12">
        <f>SUM(J18:K23)</f>
        <v>38</v>
      </c>
      <c r="J17" s="12">
        <f>SUM(J18:J23)</f>
        <v>15</v>
      </c>
      <c r="K17" s="25">
        <f>SUM(K18:K23)</f>
        <v>23</v>
      </c>
      <c r="L17" s="32">
        <v>42</v>
      </c>
      <c r="M17" s="12">
        <v>16</v>
      </c>
      <c r="N17" s="12">
        <v>26</v>
      </c>
      <c r="O17" s="32">
        <v>44</v>
      </c>
      <c r="P17" s="12">
        <v>17</v>
      </c>
      <c r="Q17" s="25">
        <v>27</v>
      </c>
      <c r="R17" s="32">
        <v>51</v>
      </c>
      <c r="S17" s="12">
        <v>15</v>
      </c>
      <c r="T17" s="25">
        <v>36</v>
      </c>
      <c r="U17" s="32">
        <f>SUM(U18:U22)</f>
        <v>50</v>
      </c>
      <c r="V17" s="12">
        <v>16</v>
      </c>
      <c r="W17" s="25">
        <v>34</v>
      </c>
      <c r="X17" s="32">
        <f>SUM(X18:X22)</f>
        <v>49</v>
      </c>
      <c r="Y17" s="12">
        <v>16</v>
      </c>
      <c r="Z17" s="25">
        <v>33</v>
      </c>
      <c r="AA17" s="32">
        <f>SUM(AA18:AA22)</f>
        <v>55</v>
      </c>
      <c r="AB17" s="12">
        <f>SUM(AB18:AB22)</f>
        <v>20</v>
      </c>
      <c r="AC17" s="25">
        <f>SUM(AC18:AC22)</f>
        <v>35</v>
      </c>
      <c r="AD17" s="43">
        <f>SUM(AD18:AD23)</f>
        <v>59</v>
      </c>
      <c r="AE17" s="44">
        <f>SUM(AE18:AE23)</f>
        <v>22</v>
      </c>
      <c r="AF17" s="45">
        <f>SUM(AF18:AF23)</f>
        <v>37</v>
      </c>
    </row>
    <row r="18" spans="1:32">
      <c r="A18" s="64"/>
      <c r="B18" s="7" t="s">
        <v>22</v>
      </c>
      <c r="C18" s="8">
        <f>SUM(D18:E18)</f>
        <v>1</v>
      </c>
      <c r="D18" s="8">
        <v>1</v>
      </c>
      <c r="E18" s="23" t="s">
        <v>36</v>
      </c>
      <c r="F18" s="8">
        <f>SUM(G18:H18)</f>
        <v>1</v>
      </c>
      <c r="G18" s="8">
        <v>1</v>
      </c>
      <c r="H18" s="23" t="s">
        <v>36</v>
      </c>
      <c r="I18" s="8">
        <f>SUM(J18:K18)</f>
        <v>1</v>
      </c>
      <c r="J18" s="8">
        <v>1</v>
      </c>
      <c r="K18" s="23">
        <v>0</v>
      </c>
      <c r="L18" s="31">
        <v>1</v>
      </c>
      <c r="M18" s="8">
        <v>1</v>
      </c>
      <c r="N18" s="8" t="s">
        <v>36</v>
      </c>
      <c r="O18" s="31">
        <v>1</v>
      </c>
      <c r="P18" s="8">
        <v>1</v>
      </c>
      <c r="Q18" s="23" t="s">
        <v>36</v>
      </c>
      <c r="R18" s="31">
        <v>1</v>
      </c>
      <c r="S18" s="8">
        <v>1</v>
      </c>
      <c r="T18" s="23" t="s">
        <v>36</v>
      </c>
      <c r="U18" s="31">
        <v>1</v>
      </c>
      <c r="V18" s="8">
        <v>1</v>
      </c>
      <c r="W18" s="23" t="s">
        <v>36</v>
      </c>
      <c r="X18" s="31">
        <f>Y18+Z18</f>
        <v>1</v>
      </c>
      <c r="Y18" s="8">
        <v>1</v>
      </c>
      <c r="Z18" s="23">
        <v>0</v>
      </c>
      <c r="AA18" s="31">
        <v>1</v>
      </c>
      <c r="AB18" s="8">
        <v>1</v>
      </c>
      <c r="AC18" s="23" t="s">
        <v>82</v>
      </c>
      <c r="AD18" s="43">
        <f>AE18+AF18</f>
        <v>1</v>
      </c>
      <c r="AE18" s="44">
        <v>1</v>
      </c>
      <c r="AF18" s="45">
        <v>0</v>
      </c>
    </row>
    <row r="19" spans="1:32">
      <c r="A19" s="64"/>
      <c r="B19" s="7" t="s">
        <v>21</v>
      </c>
      <c r="C19" s="8">
        <f t="shared" ref="C19" si="11">SUM(D19:E19)</f>
        <v>11</v>
      </c>
      <c r="D19" s="8">
        <v>4</v>
      </c>
      <c r="E19" s="23">
        <v>7</v>
      </c>
      <c r="F19" s="8">
        <f t="shared" ref="F19" si="12">SUM(G19:H19)</f>
        <v>11</v>
      </c>
      <c r="G19" s="8">
        <v>4</v>
      </c>
      <c r="H19" s="23">
        <v>7</v>
      </c>
      <c r="I19" s="8">
        <f t="shared" ref="I19:I21" si="13">SUM(J19:K19)</f>
        <v>10</v>
      </c>
      <c r="J19" s="8">
        <v>3</v>
      </c>
      <c r="K19" s="23">
        <v>7</v>
      </c>
      <c r="L19" s="31">
        <v>8</v>
      </c>
      <c r="M19" s="8">
        <v>4</v>
      </c>
      <c r="N19" s="8">
        <v>4</v>
      </c>
      <c r="O19" s="31">
        <v>10</v>
      </c>
      <c r="P19" s="8">
        <v>4</v>
      </c>
      <c r="Q19" s="23">
        <v>6</v>
      </c>
      <c r="R19" s="31">
        <v>12</v>
      </c>
      <c r="S19" s="8">
        <v>5</v>
      </c>
      <c r="T19" s="23">
        <v>7</v>
      </c>
      <c r="U19" s="31">
        <v>11</v>
      </c>
      <c r="V19" s="8">
        <v>4</v>
      </c>
      <c r="W19" s="23">
        <v>7</v>
      </c>
      <c r="X19" s="31">
        <f t="shared" ref="X19:X20" si="14">Y19+Z19</f>
        <v>12</v>
      </c>
      <c r="Y19" s="8">
        <v>4</v>
      </c>
      <c r="Z19" s="23">
        <v>8</v>
      </c>
      <c r="AA19" s="31">
        <f>AB19+AC19</f>
        <v>14</v>
      </c>
      <c r="AB19" s="8">
        <v>6</v>
      </c>
      <c r="AC19" s="23">
        <v>8</v>
      </c>
      <c r="AD19" s="43">
        <f t="shared" ref="AD19:AD22" si="15">AE19+AF19</f>
        <v>16</v>
      </c>
      <c r="AE19" s="44">
        <v>6</v>
      </c>
      <c r="AF19" s="45">
        <v>10</v>
      </c>
    </row>
    <row r="20" spans="1:32">
      <c r="A20" s="64"/>
      <c r="B20" s="7" t="s">
        <v>23</v>
      </c>
      <c r="C20" s="8">
        <v>18</v>
      </c>
      <c r="D20" s="8">
        <v>8</v>
      </c>
      <c r="E20" s="23">
        <v>10</v>
      </c>
      <c r="F20" s="8">
        <v>19</v>
      </c>
      <c r="G20" s="8">
        <v>7</v>
      </c>
      <c r="H20" s="23">
        <v>12</v>
      </c>
      <c r="I20" s="8">
        <f t="shared" si="13"/>
        <v>24</v>
      </c>
      <c r="J20" s="8">
        <v>11</v>
      </c>
      <c r="K20" s="23">
        <v>13</v>
      </c>
      <c r="L20" s="31">
        <v>31</v>
      </c>
      <c r="M20" s="8">
        <v>11</v>
      </c>
      <c r="N20" s="8">
        <v>20</v>
      </c>
      <c r="O20" s="31">
        <v>32</v>
      </c>
      <c r="P20" s="8">
        <v>12</v>
      </c>
      <c r="Q20" s="23">
        <v>20</v>
      </c>
      <c r="R20" s="31">
        <v>36</v>
      </c>
      <c r="S20" s="8">
        <v>9</v>
      </c>
      <c r="T20" s="23">
        <v>27</v>
      </c>
      <c r="U20" s="31">
        <v>37</v>
      </c>
      <c r="V20" s="8">
        <v>11</v>
      </c>
      <c r="W20" s="23">
        <v>26</v>
      </c>
      <c r="X20" s="31">
        <f t="shared" si="14"/>
        <v>35</v>
      </c>
      <c r="Y20" s="8">
        <v>11</v>
      </c>
      <c r="Z20" s="23">
        <v>24</v>
      </c>
      <c r="AA20" s="31">
        <f t="shared" ref="AA20" si="16">AB20+AC20</f>
        <v>39</v>
      </c>
      <c r="AB20" s="8">
        <v>13</v>
      </c>
      <c r="AC20" s="23">
        <v>26</v>
      </c>
      <c r="AD20" s="43">
        <f t="shared" si="15"/>
        <v>41</v>
      </c>
      <c r="AE20" s="44">
        <v>15</v>
      </c>
      <c r="AF20" s="45">
        <v>26</v>
      </c>
    </row>
    <row r="21" spans="1:32">
      <c r="A21" s="64"/>
      <c r="B21" s="7" t="s">
        <v>31</v>
      </c>
      <c r="C21" s="8">
        <v>2</v>
      </c>
      <c r="D21" s="8" t="s">
        <v>36</v>
      </c>
      <c r="E21" s="23">
        <v>2</v>
      </c>
      <c r="F21" s="8">
        <v>1</v>
      </c>
      <c r="G21" s="8" t="s">
        <v>36</v>
      </c>
      <c r="H21" s="23">
        <v>1</v>
      </c>
      <c r="I21" s="8">
        <f t="shared" si="13"/>
        <v>1</v>
      </c>
      <c r="J21" s="8">
        <v>0</v>
      </c>
      <c r="K21" s="23">
        <v>1</v>
      </c>
      <c r="L21" s="31" t="s">
        <v>36</v>
      </c>
      <c r="M21" s="8" t="s">
        <v>36</v>
      </c>
      <c r="N21" s="8" t="s">
        <v>36</v>
      </c>
      <c r="O21" s="31" t="s">
        <v>36</v>
      </c>
      <c r="P21" s="8" t="s">
        <v>36</v>
      </c>
      <c r="Q21" s="23" t="s">
        <v>36</v>
      </c>
      <c r="R21" s="31">
        <v>1</v>
      </c>
      <c r="S21" s="8" t="s">
        <v>82</v>
      </c>
      <c r="T21" s="23">
        <v>1</v>
      </c>
      <c r="U21" s="8" t="s">
        <v>82</v>
      </c>
      <c r="V21" s="8" t="s">
        <v>82</v>
      </c>
      <c r="W21" s="23" t="s">
        <v>36</v>
      </c>
      <c r="X21" s="8" t="s">
        <v>82</v>
      </c>
      <c r="Y21" s="8" t="s">
        <v>82</v>
      </c>
      <c r="Z21" s="23" t="s">
        <v>36</v>
      </c>
      <c r="AA21" s="31" t="s">
        <v>36</v>
      </c>
      <c r="AB21" s="8" t="s">
        <v>82</v>
      </c>
      <c r="AC21" s="23" t="s">
        <v>82</v>
      </c>
      <c r="AD21" s="43">
        <f t="shared" si="15"/>
        <v>0</v>
      </c>
      <c r="AE21" s="44">
        <v>0</v>
      </c>
      <c r="AF21" s="45">
        <v>0</v>
      </c>
    </row>
    <row r="22" spans="1:32">
      <c r="A22" s="64"/>
      <c r="B22" s="7" t="s">
        <v>24</v>
      </c>
      <c r="C22" s="8" t="s">
        <v>36</v>
      </c>
      <c r="D22" s="8" t="s">
        <v>36</v>
      </c>
      <c r="E22" s="23" t="s">
        <v>36</v>
      </c>
      <c r="F22" s="8" t="s">
        <v>36</v>
      </c>
      <c r="G22" s="8" t="s">
        <v>36</v>
      </c>
      <c r="H22" s="23" t="s">
        <v>36</v>
      </c>
      <c r="I22" s="8" t="s">
        <v>36</v>
      </c>
      <c r="J22" s="8" t="s">
        <v>36</v>
      </c>
      <c r="K22" s="23">
        <v>2</v>
      </c>
      <c r="L22" s="31">
        <v>2</v>
      </c>
      <c r="M22" s="8" t="s">
        <v>36</v>
      </c>
      <c r="N22" s="8">
        <v>2</v>
      </c>
      <c r="O22" s="31">
        <v>1</v>
      </c>
      <c r="P22" s="8" t="s">
        <v>36</v>
      </c>
      <c r="Q22" s="23">
        <v>1</v>
      </c>
      <c r="R22" s="31">
        <v>1</v>
      </c>
      <c r="S22" s="8" t="s">
        <v>82</v>
      </c>
      <c r="T22" s="23">
        <v>1</v>
      </c>
      <c r="U22" s="31">
        <v>1</v>
      </c>
      <c r="V22" s="8" t="s">
        <v>82</v>
      </c>
      <c r="W22" s="23">
        <v>1</v>
      </c>
      <c r="X22" s="31">
        <v>1</v>
      </c>
      <c r="Y22" s="8" t="s">
        <v>82</v>
      </c>
      <c r="Z22" s="23">
        <v>1</v>
      </c>
      <c r="AA22" s="31">
        <v>1</v>
      </c>
      <c r="AB22" s="8" t="s">
        <v>82</v>
      </c>
      <c r="AC22" s="23">
        <v>1</v>
      </c>
      <c r="AD22" s="43">
        <f t="shared" si="15"/>
        <v>1</v>
      </c>
      <c r="AE22" s="44">
        <v>0</v>
      </c>
      <c r="AF22" s="45">
        <v>1</v>
      </c>
    </row>
    <row r="23" spans="1:32">
      <c r="A23" s="65"/>
      <c r="B23" s="9" t="s">
        <v>25</v>
      </c>
      <c r="C23" s="10" t="s">
        <v>36</v>
      </c>
      <c r="D23" s="10" t="s">
        <v>36</v>
      </c>
      <c r="E23" s="24" t="s">
        <v>36</v>
      </c>
      <c r="F23" s="10" t="s">
        <v>36</v>
      </c>
      <c r="G23" s="10" t="s">
        <v>36</v>
      </c>
      <c r="H23" s="24" t="s">
        <v>36</v>
      </c>
      <c r="I23" s="10" t="s">
        <v>36</v>
      </c>
      <c r="J23" s="10" t="s">
        <v>36</v>
      </c>
      <c r="K23" s="24" t="s">
        <v>36</v>
      </c>
      <c r="L23" s="33" t="s">
        <v>36</v>
      </c>
      <c r="M23" s="10" t="s">
        <v>36</v>
      </c>
      <c r="N23" s="10" t="s">
        <v>36</v>
      </c>
      <c r="O23" s="33" t="s">
        <v>36</v>
      </c>
      <c r="P23" s="10" t="s">
        <v>36</v>
      </c>
      <c r="Q23" s="24" t="s">
        <v>36</v>
      </c>
      <c r="R23" s="10" t="s">
        <v>82</v>
      </c>
      <c r="S23" s="10" t="s">
        <v>82</v>
      </c>
      <c r="T23" s="24" t="s">
        <v>36</v>
      </c>
      <c r="U23" s="10" t="s">
        <v>82</v>
      </c>
      <c r="V23" s="10" t="s">
        <v>82</v>
      </c>
      <c r="W23" s="24" t="s">
        <v>36</v>
      </c>
      <c r="X23" s="10" t="s">
        <v>82</v>
      </c>
      <c r="Y23" s="10" t="s">
        <v>82</v>
      </c>
      <c r="Z23" s="24" t="s">
        <v>36</v>
      </c>
      <c r="AA23" s="33" t="s">
        <v>36</v>
      </c>
      <c r="AB23" s="10" t="s">
        <v>82</v>
      </c>
      <c r="AC23" s="24" t="s">
        <v>82</v>
      </c>
      <c r="AD23" s="48">
        <f>AE23+AF23</f>
        <v>0</v>
      </c>
      <c r="AE23" s="49">
        <v>0</v>
      </c>
      <c r="AF23" s="50">
        <v>0</v>
      </c>
    </row>
    <row r="24" spans="1:32" ht="16.5" customHeight="1">
      <c r="A24" s="66" t="s">
        <v>28</v>
      </c>
      <c r="B24" s="11" t="s">
        <v>10</v>
      </c>
      <c r="C24" s="8">
        <f>SUM(D24:E24)</f>
        <v>32</v>
      </c>
      <c r="D24" s="8">
        <f t="shared" ref="D24:E24" si="17">SUM(D25:D32)</f>
        <v>13</v>
      </c>
      <c r="E24" s="23">
        <f t="shared" si="17"/>
        <v>19</v>
      </c>
      <c r="F24" s="8">
        <f>SUM(G24:H24)</f>
        <v>32</v>
      </c>
      <c r="G24" s="8">
        <f t="shared" ref="G24:H24" si="18">SUM(G25:G32)</f>
        <v>12</v>
      </c>
      <c r="H24" s="23">
        <f t="shared" si="18"/>
        <v>20</v>
      </c>
      <c r="I24" s="8">
        <f>SUM(J24:K24)</f>
        <v>38</v>
      </c>
      <c r="J24" s="8">
        <f t="shared" ref="J24:K24" si="19">SUM(J25:J32)</f>
        <v>15</v>
      </c>
      <c r="K24" s="23">
        <f t="shared" si="19"/>
        <v>23</v>
      </c>
      <c r="L24" s="31">
        <v>42</v>
      </c>
      <c r="M24" s="8">
        <v>16</v>
      </c>
      <c r="N24" s="8">
        <v>26</v>
      </c>
      <c r="O24" s="31">
        <v>44</v>
      </c>
      <c r="P24" s="8">
        <v>17</v>
      </c>
      <c r="Q24" s="23">
        <v>27</v>
      </c>
      <c r="R24" s="31">
        <v>51</v>
      </c>
      <c r="S24" s="8">
        <v>15</v>
      </c>
      <c r="T24" s="23">
        <v>36</v>
      </c>
      <c r="U24" s="31">
        <f>SUM(U25:U30)</f>
        <v>50</v>
      </c>
      <c r="V24" s="8">
        <v>16</v>
      </c>
      <c r="W24" s="23">
        <v>34</v>
      </c>
      <c r="X24" s="31">
        <f>SUM(X25:X30)</f>
        <v>49</v>
      </c>
      <c r="Y24" s="8">
        <v>16</v>
      </c>
      <c r="Z24" s="23">
        <v>33</v>
      </c>
      <c r="AA24" s="32">
        <f>SUM(AA25:AA30)</f>
        <v>55</v>
      </c>
      <c r="AB24" s="12">
        <f>SUM(AB25:AB30)</f>
        <v>20</v>
      </c>
      <c r="AC24" s="25">
        <f>SUM(AC25:AC30)</f>
        <v>35</v>
      </c>
      <c r="AD24" s="43">
        <f>SUM(AD25:AD32)</f>
        <v>59</v>
      </c>
      <c r="AE24" s="44">
        <f>SUM(AE25:AE32)</f>
        <v>22</v>
      </c>
      <c r="AF24" s="45">
        <f>SUM(AF25:AF32)</f>
        <v>37</v>
      </c>
    </row>
    <row r="25" spans="1:32">
      <c r="A25" s="64"/>
      <c r="B25" s="7" t="s">
        <v>13</v>
      </c>
      <c r="C25" s="8">
        <v>3</v>
      </c>
      <c r="D25" s="8">
        <v>3</v>
      </c>
      <c r="E25" s="23">
        <v>0</v>
      </c>
      <c r="F25" s="8">
        <v>4</v>
      </c>
      <c r="G25" s="8">
        <v>2</v>
      </c>
      <c r="H25" s="23">
        <v>2</v>
      </c>
      <c r="I25" s="8">
        <f>SUM(J25:K25)</f>
        <v>4</v>
      </c>
      <c r="J25" s="8">
        <v>2</v>
      </c>
      <c r="K25" s="23">
        <v>2</v>
      </c>
      <c r="L25" s="31">
        <v>4</v>
      </c>
      <c r="M25" s="8">
        <v>2</v>
      </c>
      <c r="N25" s="8">
        <v>2</v>
      </c>
      <c r="O25" s="31">
        <v>4</v>
      </c>
      <c r="P25" s="8">
        <v>2</v>
      </c>
      <c r="Q25" s="23">
        <v>2</v>
      </c>
      <c r="R25" s="31">
        <v>4</v>
      </c>
      <c r="S25" s="8">
        <v>2</v>
      </c>
      <c r="T25" s="23">
        <v>2</v>
      </c>
      <c r="U25" s="31">
        <v>3</v>
      </c>
      <c r="V25" s="8">
        <v>2</v>
      </c>
      <c r="W25" s="23">
        <v>1</v>
      </c>
      <c r="X25" s="31">
        <f>Y25+Z25</f>
        <v>4</v>
      </c>
      <c r="Y25" s="8">
        <v>2</v>
      </c>
      <c r="Z25" s="23">
        <v>2</v>
      </c>
      <c r="AA25" s="31">
        <f>AB25+AC25</f>
        <v>4</v>
      </c>
      <c r="AB25" s="8">
        <v>2</v>
      </c>
      <c r="AC25" s="23">
        <v>2</v>
      </c>
      <c r="AD25" s="43">
        <f>AE25+AF25</f>
        <v>3</v>
      </c>
      <c r="AE25" s="44">
        <v>1</v>
      </c>
      <c r="AF25" s="45">
        <v>2</v>
      </c>
    </row>
    <row r="26" spans="1:32">
      <c r="A26" s="64"/>
      <c r="B26" s="7" t="s">
        <v>14</v>
      </c>
      <c r="C26" s="8">
        <v>19</v>
      </c>
      <c r="D26" s="8">
        <v>6</v>
      </c>
      <c r="E26" s="23">
        <v>13</v>
      </c>
      <c r="F26" s="8">
        <v>20</v>
      </c>
      <c r="G26" s="8">
        <v>7</v>
      </c>
      <c r="H26" s="23">
        <v>13</v>
      </c>
      <c r="I26" s="8">
        <f>SUM(J26:K26)</f>
        <v>22</v>
      </c>
      <c r="J26" s="8">
        <v>11</v>
      </c>
      <c r="K26" s="23">
        <v>11</v>
      </c>
      <c r="L26" s="31">
        <v>22</v>
      </c>
      <c r="M26" s="8">
        <v>11</v>
      </c>
      <c r="N26" s="8">
        <v>11</v>
      </c>
      <c r="O26" s="31">
        <v>24</v>
      </c>
      <c r="P26" s="8">
        <v>11</v>
      </c>
      <c r="Q26" s="23">
        <v>13</v>
      </c>
      <c r="R26" s="31">
        <v>24</v>
      </c>
      <c r="S26" s="8">
        <v>10</v>
      </c>
      <c r="T26" s="23">
        <v>14</v>
      </c>
      <c r="U26" s="31">
        <v>23</v>
      </c>
      <c r="V26" s="8">
        <v>9</v>
      </c>
      <c r="W26" s="23">
        <v>14</v>
      </c>
      <c r="X26" s="31">
        <f t="shared" ref="X26:X29" si="20">Y26+Z26</f>
        <v>24</v>
      </c>
      <c r="Y26" s="8">
        <v>10</v>
      </c>
      <c r="Z26" s="23">
        <v>14</v>
      </c>
      <c r="AA26" s="31">
        <f t="shared" ref="AA26:AA30" si="21">AB26+AC26</f>
        <v>26</v>
      </c>
      <c r="AB26" s="8">
        <v>12</v>
      </c>
      <c r="AC26" s="23">
        <v>14</v>
      </c>
      <c r="AD26" s="43">
        <f t="shared" ref="AD26:AD31" si="22">AE26+AF26</f>
        <v>31</v>
      </c>
      <c r="AE26" s="44">
        <v>14</v>
      </c>
      <c r="AF26" s="45">
        <v>17</v>
      </c>
    </row>
    <row r="27" spans="1:32">
      <c r="A27" s="64"/>
      <c r="B27" s="7" t="s">
        <v>15</v>
      </c>
      <c r="C27" s="8">
        <v>10</v>
      </c>
      <c r="D27" s="8">
        <v>4</v>
      </c>
      <c r="E27" s="23">
        <v>6</v>
      </c>
      <c r="F27" s="8">
        <v>8</v>
      </c>
      <c r="G27" s="8">
        <v>3</v>
      </c>
      <c r="H27" s="23">
        <v>5</v>
      </c>
      <c r="I27" s="8">
        <f>SUM(J27:K27)</f>
        <v>8</v>
      </c>
      <c r="J27" s="8">
        <v>2</v>
      </c>
      <c r="K27" s="23">
        <v>6</v>
      </c>
      <c r="L27" s="31">
        <v>8</v>
      </c>
      <c r="M27" s="8">
        <v>2</v>
      </c>
      <c r="N27" s="8">
        <v>6</v>
      </c>
      <c r="O27" s="31">
        <v>8</v>
      </c>
      <c r="P27" s="8">
        <v>2</v>
      </c>
      <c r="Q27" s="23">
        <v>6</v>
      </c>
      <c r="R27" s="31">
        <v>11</v>
      </c>
      <c r="S27" s="8">
        <v>2</v>
      </c>
      <c r="T27" s="23">
        <v>9</v>
      </c>
      <c r="U27" s="31">
        <v>11</v>
      </c>
      <c r="V27" s="8">
        <v>2</v>
      </c>
      <c r="W27" s="23">
        <v>9</v>
      </c>
      <c r="X27" s="31">
        <f t="shared" si="20"/>
        <v>11</v>
      </c>
      <c r="Y27" s="8">
        <v>2</v>
      </c>
      <c r="Z27" s="23">
        <v>9</v>
      </c>
      <c r="AA27" s="31">
        <f t="shared" si="21"/>
        <v>12</v>
      </c>
      <c r="AB27" s="8">
        <v>3</v>
      </c>
      <c r="AC27" s="23">
        <v>9</v>
      </c>
      <c r="AD27" s="43">
        <f t="shared" si="22"/>
        <v>11</v>
      </c>
      <c r="AE27" s="44">
        <v>2</v>
      </c>
      <c r="AF27" s="45">
        <v>9</v>
      </c>
    </row>
    <row r="28" spans="1:32">
      <c r="A28" s="64"/>
      <c r="B28" s="7" t="s">
        <v>16</v>
      </c>
      <c r="C28" s="8" t="s">
        <v>36</v>
      </c>
      <c r="D28" s="8" t="s">
        <v>36</v>
      </c>
      <c r="E28" s="23" t="s">
        <v>36</v>
      </c>
      <c r="F28" s="8" t="s">
        <v>36</v>
      </c>
      <c r="G28" s="8" t="s">
        <v>36</v>
      </c>
      <c r="H28" s="23" t="s">
        <v>36</v>
      </c>
      <c r="I28" s="8" t="s">
        <v>36</v>
      </c>
      <c r="J28" s="8" t="s">
        <v>36</v>
      </c>
      <c r="K28" s="23" t="s">
        <v>36</v>
      </c>
      <c r="L28" s="31" t="s">
        <v>36</v>
      </c>
      <c r="M28" s="8" t="s">
        <v>36</v>
      </c>
      <c r="N28" s="8" t="s">
        <v>36</v>
      </c>
      <c r="O28" s="31">
        <v>2</v>
      </c>
      <c r="P28" s="8">
        <v>1</v>
      </c>
      <c r="Q28" s="23">
        <v>1</v>
      </c>
      <c r="R28" s="31">
        <v>2</v>
      </c>
      <c r="S28" s="8" t="s">
        <v>82</v>
      </c>
      <c r="T28" s="23">
        <v>2</v>
      </c>
      <c r="U28" s="31">
        <v>2</v>
      </c>
      <c r="V28" s="8" t="s">
        <v>82</v>
      </c>
      <c r="W28" s="23">
        <v>2</v>
      </c>
      <c r="X28" s="31">
        <v>2</v>
      </c>
      <c r="Y28" s="8" t="s">
        <v>82</v>
      </c>
      <c r="Z28" s="23">
        <v>2</v>
      </c>
      <c r="AA28" s="31">
        <v>2</v>
      </c>
      <c r="AB28" s="8" t="s">
        <v>82</v>
      </c>
      <c r="AC28" s="23">
        <v>2</v>
      </c>
      <c r="AD28" s="43">
        <f t="shared" si="22"/>
        <v>1</v>
      </c>
      <c r="AE28" s="44">
        <v>0</v>
      </c>
      <c r="AF28" s="45">
        <v>1</v>
      </c>
    </row>
    <row r="29" spans="1:32">
      <c r="A29" s="64"/>
      <c r="B29" s="7" t="s">
        <v>32</v>
      </c>
      <c r="C29" s="8" t="s">
        <v>36</v>
      </c>
      <c r="D29" s="8" t="s">
        <v>36</v>
      </c>
      <c r="E29" s="23" t="s">
        <v>36</v>
      </c>
      <c r="F29" s="8" t="s">
        <v>36</v>
      </c>
      <c r="G29" s="8" t="s">
        <v>36</v>
      </c>
      <c r="H29" s="23" t="s">
        <v>36</v>
      </c>
      <c r="I29" s="8">
        <f>SUM(J29:K29)</f>
        <v>2</v>
      </c>
      <c r="J29" s="8">
        <v>0</v>
      </c>
      <c r="K29" s="23">
        <v>2</v>
      </c>
      <c r="L29" s="31">
        <v>6</v>
      </c>
      <c r="M29" s="8">
        <v>1</v>
      </c>
      <c r="N29" s="8">
        <v>5</v>
      </c>
      <c r="O29" s="31">
        <v>4</v>
      </c>
      <c r="P29" s="8">
        <v>1</v>
      </c>
      <c r="Q29" s="23">
        <v>3</v>
      </c>
      <c r="R29" s="31">
        <v>7</v>
      </c>
      <c r="S29" s="8">
        <v>1</v>
      </c>
      <c r="T29" s="23">
        <v>6</v>
      </c>
      <c r="U29" s="31">
        <v>8</v>
      </c>
      <c r="V29" s="8">
        <v>3</v>
      </c>
      <c r="W29" s="23">
        <v>5</v>
      </c>
      <c r="X29" s="31">
        <f t="shared" si="20"/>
        <v>5</v>
      </c>
      <c r="Y29" s="8">
        <v>2</v>
      </c>
      <c r="Z29" s="23">
        <v>3</v>
      </c>
      <c r="AA29" s="31">
        <f t="shared" si="21"/>
        <v>6</v>
      </c>
      <c r="AB29" s="8">
        <v>2</v>
      </c>
      <c r="AC29" s="23">
        <v>4</v>
      </c>
      <c r="AD29" s="43">
        <f t="shared" si="22"/>
        <v>7</v>
      </c>
      <c r="AE29" s="44">
        <v>3</v>
      </c>
      <c r="AF29" s="45">
        <v>4</v>
      </c>
    </row>
    <row r="30" spans="1:32">
      <c r="A30" s="64"/>
      <c r="B30" s="7" t="s">
        <v>18</v>
      </c>
      <c r="C30" s="8" t="s">
        <v>36</v>
      </c>
      <c r="D30" s="8" t="s">
        <v>36</v>
      </c>
      <c r="E30" s="23" t="s">
        <v>36</v>
      </c>
      <c r="F30" s="8" t="s">
        <v>36</v>
      </c>
      <c r="G30" s="8" t="s">
        <v>36</v>
      </c>
      <c r="H30" s="23" t="s">
        <v>36</v>
      </c>
      <c r="I30" s="8">
        <f>SUM(J30:K30)</f>
        <v>2</v>
      </c>
      <c r="J30" s="8">
        <v>0</v>
      </c>
      <c r="K30" s="23">
        <v>2</v>
      </c>
      <c r="L30" s="31">
        <v>2</v>
      </c>
      <c r="M30" s="8" t="s">
        <v>36</v>
      </c>
      <c r="N30" s="8">
        <v>2</v>
      </c>
      <c r="O30" s="31">
        <v>2</v>
      </c>
      <c r="P30" s="8" t="s">
        <v>36</v>
      </c>
      <c r="Q30" s="23">
        <v>2</v>
      </c>
      <c r="R30" s="31">
        <v>3</v>
      </c>
      <c r="S30" s="8" t="s">
        <v>82</v>
      </c>
      <c r="T30" s="23">
        <v>3</v>
      </c>
      <c r="U30" s="31">
        <v>3</v>
      </c>
      <c r="V30" s="8" t="s">
        <v>82</v>
      </c>
      <c r="W30" s="23">
        <v>3</v>
      </c>
      <c r="X30" s="31">
        <v>3</v>
      </c>
      <c r="Y30" s="8" t="s">
        <v>82</v>
      </c>
      <c r="Z30" s="23">
        <v>3</v>
      </c>
      <c r="AA30" s="31">
        <f t="shared" si="21"/>
        <v>5</v>
      </c>
      <c r="AB30" s="8">
        <v>1</v>
      </c>
      <c r="AC30" s="23">
        <v>4</v>
      </c>
      <c r="AD30" s="43">
        <f t="shared" si="22"/>
        <v>6</v>
      </c>
      <c r="AE30" s="44">
        <v>2</v>
      </c>
      <c r="AF30" s="45">
        <v>4</v>
      </c>
    </row>
    <row r="31" spans="1:32">
      <c r="A31" s="64"/>
      <c r="B31" s="7" t="s">
        <v>17</v>
      </c>
      <c r="C31" s="8" t="s">
        <v>36</v>
      </c>
      <c r="D31" s="8" t="s">
        <v>36</v>
      </c>
      <c r="E31" s="23" t="s">
        <v>36</v>
      </c>
      <c r="F31" s="8" t="s">
        <v>36</v>
      </c>
      <c r="G31" s="8" t="s">
        <v>36</v>
      </c>
      <c r="H31" s="23" t="s">
        <v>36</v>
      </c>
      <c r="I31" s="8" t="s">
        <v>36</v>
      </c>
      <c r="J31" s="8" t="s">
        <v>36</v>
      </c>
      <c r="K31" s="23" t="s">
        <v>36</v>
      </c>
      <c r="L31" s="31" t="s">
        <v>36</v>
      </c>
      <c r="M31" s="8" t="s">
        <v>36</v>
      </c>
      <c r="N31" s="8" t="s">
        <v>36</v>
      </c>
      <c r="O31" s="31" t="s">
        <v>36</v>
      </c>
      <c r="P31" s="8" t="s">
        <v>36</v>
      </c>
      <c r="Q31" s="23" t="s">
        <v>36</v>
      </c>
      <c r="R31" s="31" t="s">
        <v>36</v>
      </c>
      <c r="S31" s="8" t="s">
        <v>82</v>
      </c>
      <c r="T31" s="23" t="s">
        <v>36</v>
      </c>
      <c r="U31" s="31" t="s">
        <v>36</v>
      </c>
      <c r="V31" s="8" t="s">
        <v>82</v>
      </c>
      <c r="W31" s="23" t="s">
        <v>36</v>
      </c>
      <c r="X31" s="31" t="s">
        <v>36</v>
      </c>
      <c r="Y31" s="8" t="s">
        <v>82</v>
      </c>
      <c r="Z31" s="23" t="s">
        <v>36</v>
      </c>
      <c r="AA31" s="31" t="s">
        <v>36</v>
      </c>
      <c r="AB31" s="8" t="s">
        <v>82</v>
      </c>
      <c r="AC31" s="23" t="s">
        <v>36</v>
      </c>
      <c r="AD31" s="43">
        <f t="shared" si="22"/>
        <v>0</v>
      </c>
      <c r="AE31" s="44">
        <v>0</v>
      </c>
      <c r="AF31" s="45">
        <v>0</v>
      </c>
    </row>
    <row r="32" spans="1:32" ht="17.25" thickBot="1">
      <c r="A32" s="67"/>
      <c r="B32" s="13" t="s">
        <v>19</v>
      </c>
      <c r="C32" s="14" t="s">
        <v>36</v>
      </c>
      <c r="D32" s="14" t="s">
        <v>36</v>
      </c>
      <c r="E32" s="26" t="s">
        <v>36</v>
      </c>
      <c r="F32" s="14" t="s">
        <v>36</v>
      </c>
      <c r="G32" s="14" t="s">
        <v>36</v>
      </c>
      <c r="H32" s="26" t="s">
        <v>36</v>
      </c>
      <c r="I32" s="14" t="s">
        <v>36</v>
      </c>
      <c r="J32" s="14" t="s">
        <v>36</v>
      </c>
      <c r="K32" s="26" t="s">
        <v>36</v>
      </c>
      <c r="L32" s="34" t="s">
        <v>36</v>
      </c>
      <c r="M32" s="14" t="s">
        <v>36</v>
      </c>
      <c r="N32" s="14" t="s">
        <v>36</v>
      </c>
      <c r="O32" s="34" t="s">
        <v>36</v>
      </c>
      <c r="P32" s="14" t="s">
        <v>36</v>
      </c>
      <c r="Q32" s="26" t="s">
        <v>36</v>
      </c>
      <c r="R32" s="34" t="s">
        <v>36</v>
      </c>
      <c r="S32" s="14" t="s">
        <v>82</v>
      </c>
      <c r="T32" s="26" t="s">
        <v>36</v>
      </c>
      <c r="U32" s="34" t="s">
        <v>36</v>
      </c>
      <c r="V32" s="14" t="s">
        <v>82</v>
      </c>
      <c r="W32" s="26" t="s">
        <v>36</v>
      </c>
      <c r="X32" s="34" t="s">
        <v>36</v>
      </c>
      <c r="Y32" s="14" t="s">
        <v>82</v>
      </c>
      <c r="Z32" s="26" t="s">
        <v>36</v>
      </c>
      <c r="AA32" s="34" t="s">
        <v>36</v>
      </c>
      <c r="AB32" s="14" t="s">
        <v>82</v>
      </c>
      <c r="AC32" s="26" t="s">
        <v>36</v>
      </c>
      <c r="AD32" s="51">
        <f>AE32+AF32</f>
        <v>0</v>
      </c>
      <c r="AE32" s="52">
        <v>0</v>
      </c>
      <c r="AF32" s="53">
        <v>0</v>
      </c>
    </row>
    <row r="33" spans="1:17">
      <c r="A33" s="68" t="s">
        <v>35</v>
      </c>
      <c r="B33" s="68"/>
      <c r="C33" s="6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>
      <c r="A34" s="15" t="s">
        <v>33</v>
      </c>
    </row>
  </sheetData>
  <mergeCells count="16">
    <mergeCell ref="A2:N2"/>
    <mergeCell ref="A4:B5"/>
    <mergeCell ref="C4:E4"/>
    <mergeCell ref="F4:H4"/>
    <mergeCell ref="I4:K4"/>
    <mergeCell ref="L4:N4"/>
    <mergeCell ref="A17:A23"/>
    <mergeCell ref="A24:A32"/>
    <mergeCell ref="A33:C33"/>
    <mergeCell ref="AD4:AF4"/>
    <mergeCell ref="O4:Q4"/>
    <mergeCell ref="R4:T4"/>
    <mergeCell ref="U4:W4"/>
    <mergeCell ref="X4:Z4"/>
    <mergeCell ref="AA4:AC4"/>
    <mergeCell ref="A6:A16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FF685-BC64-4382-9FCD-DD32081EC3D4}">
  <dimension ref="A2:AC34"/>
  <sheetViews>
    <sheetView tabSelected="1" view="pageBreakPreview" topLeftCell="A4" zoomScaleNormal="100" zoomScaleSheetLayoutView="100" workbookViewId="0">
      <selection activeCell="AK32" sqref="AK32"/>
    </sheetView>
  </sheetViews>
  <sheetFormatPr defaultColWidth="9" defaultRowHeight="16.5"/>
  <cols>
    <col min="1" max="1" width="9" style="2"/>
    <col min="2" max="2" width="13.875" style="2" bestFit="1" customWidth="1"/>
    <col min="3" max="14" width="9.5" style="2" hidden="1" customWidth="1"/>
    <col min="15" max="23" width="9" style="2" hidden="1" customWidth="1"/>
    <col min="24" max="26" width="0" style="2" hidden="1" customWidth="1"/>
    <col min="27" max="16384" width="9" style="2"/>
  </cols>
  <sheetData>
    <row r="2" spans="1:29" s="1" customFormat="1" ht="21">
      <c r="A2" s="54" t="s">
        <v>79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17"/>
      <c r="P2" s="17"/>
      <c r="Q2" s="17"/>
    </row>
    <row r="3" spans="1:29" ht="17.25" thickBot="1">
      <c r="N3" s="16" t="s">
        <v>30</v>
      </c>
    </row>
    <row r="4" spans="1:29">
      <c r="A4" s="56" t="s">
        <v>29</v>
      </c>
      <c r="B4" s="57"/>
      <c r="C4" s="60" t="s">
        <v>66</v>
      </c>
      <c r="D4" s="61"/>
      <c r="E4" s="62"/>
      <c r="F4" s="60" t="s">
        <v>37</v>
      </c>
      <c r="G4" s="61"/>
      <c r="H4" s="62"/>
      <c r="I4" s="60" t="s">
        <v>42</v>
      </c>
      <c r="J4" s="61"/>
      <c r="K4" s="62"/>
      <c r="L4" s="60" t="s">
        <v>38</v>
      </c>
      <c r="M4" s="61"/>
      <c r="N4" s="62"/>
      <c r="O4" s="60" t="s">
        <v>80</v>
      </c>
      <c r="P4" s="61"/>
      <c r="Q4" s="62"/>
      <c r="R4" s="60" t="s">
        <v>81</v>
      </c>
      <c r="S4" s="61"/>
      <c r="T4" s="62"/>
      <c r="U4" s="60" t="s">
        <v>83</v>
      </c>
      <c r="V4" s="61"/>
      <c r="W4" s="62"/>
      <c r="X4" s="60" t="s">
        <v>84</v>
      </c>
      <c r="Y4" s="61"/>
      <c r="Z4" s="62"/>
      <c r="AA4" s="60" t="s">
        <v>85</v>
      </c>
      <c r="AB4" s="61"/>
      <c r="AC4" s="62"/>
    </row>
    <row r="5" spans="1:29" ht="17.25" thickBot="1">
      <c r="A5" s="58"/>
      <c r="B5" s="59"/>
      <c r="C5" s="3" t="s">
        <v>10</v>
      </c>
      <c r="D5" s="3" t="s">
        <v>11</v>
      </c>
      <c r="E5" s="18" t="s">
        <v>12</v>
      </c>
      <c r="F5" s="3" t="s">
        <v>10</v>
      </c>
      <c r="G5" s="3" t="s">
        <v>11</v>
      </c>
      <c r="H5" s="18" t="s">
        <v>12</v>
      </c>
      <c r="I5" s="3" t="s">
        <v>10</v>
      </c>
      <c r="J5" s="3" t="s">
        <v>11</v>
      </c>
      <c r="K5" s="18" t="s">
        <v>12</v>
      </c>
      <c r="L5" s="29" t="s">
        <v>10</v>
      </c>
      <c r="M5" s="3" t="s">
        <v>11</v>
      </c>
      <c r="N5" s="4" t="s">
        <v>12</v>
      </c>
      <c r="O5" s="29" t="s">
        <v>10</v>
      </c>
      <c r="P5" s="3" t="s">
        <v>11</v>
      </c>
      <c r="Q5" s="18" t="s">
        <v>12</v>
      </c>
      <c r="R5" s="29" t="s">
        <v>10</v>
      </c>
      <c r="S5" s="3" t="s">
        <v>11</v>
      </c>
      <c r="T5" s="18" t="s">
        <v>12</v>
      </c>
      <c r="U5" s="29" t="s">
        <v>10</v>
      </c>
      <c r="V5" s="3" t="s">
        <v>11</v>
      </c>
      <c r="W5" s="18" t="s">
        <v>12</v>
      </c>
      <c r="X5" s="29" t="s">
        <v>10</v>
      </c>
      <c r="Y5" s="3" t="s">
        <v>11</v>
      </c>
      <c r="Z5" s="18" t="s">
        <v>12</v>
      </c>
      <c r="AA5" s="29" t="s">
        <v>10</v>
      </c>
      <c r="AB5" s="3" t="s">
        <v>11</v>
      </c>
      <c r="AC5" s="18" t="s">
        <v>12</v>
      </c>
    </row>
    <row r="6" spans="1:29" ht="16.5" customHeight="1">
      <c r="A6" s="63" t="s">
        <v>26</v>
      </c>
      <c r="B6" s="5" t="s">
        <v>10</v>
      </c>
      <c r="C6" s="6">
        <f>SUM(D6:E6)</f>
        <v>32</v>
      </c>
      <c r="D6" s="6">
        <f t="shared" ref="D6:E6" si="0">SUM(D7:D16)</f>
        <v>13</v>
      </c>
      <c r="E6" s="22">
        <f t="shared" si="0"/>
        <v>19</v>
      </c>
      <c r="F6" s="6">
        <f>SUM(G6:H6)</f>
        <v>32</v>
      </c>
      <c r="G6" s="6">
        <f t="shared" ref="G6:H6" si="1">SUM(G7:G16)</f>
        <v>12</v>
      </c>
      <c r="H6" s="22">
        <f t="shared" si="1"/>
        <v>20</v>
      </c>
      <c r="I6" s="6">
        <f>SUM(J6:K6)</f>
        <v>38</v>
      </c>
      <c r="J6" s="6">
        <f t="shared" ref="J6:K6" si="2">SUM(J7:J16)</f>
        <v>15</v>
      </c>
      <c r="K6" s="22">
        <f t="shared" si="2"/>
        <v>23</v>
      </c>
      <c r="L6" s="30">
        <v>42</v>
      </c>
      <c r="M6" s="6">
        <v>16</v>
      </c>
      <c r="N6" s="6">
        <v>26</v>
      </c>
      <c r="O6" s="30">
        <v>44</v>
      </c>
      <c r="P6" s="6">
        <v>17</v>
      </c>
      <c r="Q6" s="22">
        <v>27</v>
      </c>
      <c r="R6" s="30">
        <v>51</v>
      </c>
      <c r="S6" s="6">
        <v>15</v>
      </c>
      <c r="T6" s="22">
        <v>36</v>
      </c>
      <c r="U6" s="30">
        <f>SUM(U7:U14)</f>
        <v>50</v>
      </c>
      <c r="V6" s="6">
        <v>16</v>
      </c>
      <c r="W6" s="22">
        <v>34</v>
      </c>
      <c r="X6" s="30">
        <f>SUM(X7:X14)</f>
        <v>49</v>
      </c>
      <c r="Y6" s="6">
        <v>16</v>
      </c>
      <c r="Z6" s="22">
        <v>33</v>
      </c>
      <c r="AA6" s="30">
        <f>SUM(AA7:AA14)</f>
        <v>55</v>
      </c>
      <c r="AB6" s="6">
        <f>SUM(AB7:AB14)</f>
        <v>20</v>
      </c>
      <c r="AC6" s="22">
        <f>SUM(AC8:AC14)</f>
        <v>35</v>
      </c>
    </row>
    <row r="7" spans="1:29">
      <c r="A7" s="64"/>
      <c r="B7" s="7" t="s">
        <v>0</v>
      </c>
      <c r="C7" s="8">
        <v>1</v>
      </c>
      <c r="D7" s="8">
        <v>1</v>
      </c>
      <c r="E7" s="23" t="s">
        <v>36</v>
      </c>
      <c r="F7" s="8">
        <v>0</v>
      </c>
      <c r="G7" s="8">
        <v>0</v>
      </c>
      <c r="H7" s="23" t="s">
        <v>36</v>
      </c>
      <c r="I7" s="8" t="s">
        <v>36</v>
      </c>
      <c r="J7" s="8" t="s">
        <v>36</v>
      </c>
      <c r="K7" s="23" t="s">
        <v>36</v>
      </c>
      <c r="L7" s="31">
        <v>2</v>
      </c>
      <c r="M7" s="8" t="s">
        <v>36</v>
      </c>
      <c r="N7" s="8">
        <v>2</v>
      </c>
      <c r="O7" s="31">
        <v>2</v>
      </c>
      <c r="P7" s="8" t="s">
        <v>36</v>
      </c>
      <c r="Q7" s="23">
        <v>2</v>
      </c>
      <c r="R7" s="31">
        <v>4</v>
      </c>
      <c r="S7" s="8" t="s">
        <v>36</v>
      </c>
      <c r="T7" s="23">
        <v>4</v>
      </c>
      <c r="U7" s="31">
        <v>4</v>
      </c>
      <c r="V7" s="8" t="s">
        <v>36</v>
      </c>
      <c r="W7" s="23">
        <v>4</v>
      </c>
      <c r="X7" s="31">
        <v>2</v>
      </c>
      <c r="Y7" s="8" t="s">
        <v>36</v>
      </c>
      <c r="Z7" s="23">
        <v>2</v>
      </c>
      <c r="AA7" s="31" t="s">
        <v>36</v>
      </c>
      <c r="AB7" s="8" t="s">
        <v>82</v>
      </c>
      <c r="AC7" s="23" t="s">
        <v>82</v>
      </c>
    </row>
    <row r="8" spans="1:29">
      <c r="A8" s="64"/>
      <c r="B8" s="7" t="s">
        <v>1</v>
      </c>
      <c r="C8" s="8">
        <v>6</v>
      </c>
      <c r="D8" s="8">
        <v>2</v>
      </c>
      <c r="E8" s="23">
        <v>4</v>
      </c>
      <c r="F8" s="8">
        <v>10</v>
      </c>
      <c r="G8" s="8">
        <v>4</v>
      </c>
      <c r="H8" s="23">
        <v>6</v>
      </c>
      <c r="I8" s="8">
        <f>SUM(J8:K8)</f>
        <v>6</v>
      </c>
      <c r="J8" s="8">
        <v>3</v>
      </c>
      <c r="K8" s="23">
        <v>3</v>
      </c>
      <c r="L8" s="31">
        <v>10</v>
      </c>
      <c r="M8" s="8">
        <v>2</v>
      </c>
      <c r="N8" s="8">
        <v>8</v>
      </c>
      <c r="O8" s="31">
        <v>10</v>
      </c>
      <c r="P8" s="8">
        <v>3</v>
      </c>
      <c r="Q8" s="23">
        <v>7</v>
      </c>
      <c r="R8" s="31">
        <v>13</v>
      </c>
      <c r="S8" s="8">
        <v>2</v>
      </c>
      <c r="T8" s="23">
        <v>11</v>
      </c>
      <c r="U8" s="31">
        <f>V8+W8</f>
        <v>8</v>
      </c>
      <c r="V8" s="8">
        <v>1</v>
      </c>
      <c r="W8" s="23">
        <v>7</v>
      </c>
      <c r="X8" s="31">
        <f>Y8+Z8</f>
        <v>10</v>
      </c>
      <c r="Y8" s="8">
        <v>2</v>
      </c>
      <c r="Z8" s="23">
        <v>8</v>
      </c>
      <c r="AA8" s="31">
        <f>AB8+AC8</f>
        <v>13</v>
      </c>
      <c r="AB8" s="8">
        <v>3</v>
      </c>
      <c r="AC8" s="23">
        <v>10</v>
      </c>
    </row>
    <row r="9" spans="1:29">
      <c r="A9" s="64"/>
      <c r="B9" s="7" t="s">
        <v>2</v>
      </c>
      <c r="C9" s="8">
        <v>6</v>
      </c>
      <c r="D9" s="8">
        <v>3</v>
      </c>
      <c r="E9" s="23">
        <v>3</v>
      </c>
      <c r="F9" s="8">
        <f t="shared" ref="F9" si="3">SUM(G9:H9)</f>
        <v>6</v>
      </c>
      <c r="G9" s="8">
        <v>3</v>
      </c>
      <c r="H9" s="23">
        <v>3</v>
      </c>
      <c r="I9" s="8">
        <f t="shared" ref="I9:I13" si="4">SUM(J9:K9)</f>
        <v>9</v>
      </c>
      <c r="J9" s="8">
        <v>4</v>
      </c>
      <c r="K9" s="23">
        <v>5</v>
      </c>
      <c r="L9" s="31">
        <v>12</v>
      </c>
      <c r="M9" s="8">
        <v>7</v>
      </c>
      <c r="N9" s="8">
        <v>5</v>
      </c>
      <c r="O9" s="31">
        <v>14</v>
      </c>
      <c r="P9" s="8">
        <v>6</v>
      </c>
      <c r="Q9" s="23">
        <v>8</v>
      </c>
      <c r="R9" s="31">
        <v>13</v>
      </c>
      <c r="S9" s="8">
        <v>5</v>
      </c>
      <c r="T9" s="23">
        <v>8</v>
      </c>
      <c r="U9" s="31">
        <f t="shared" ref="U9:U13" si="5">V9+W9</f>
        <v>14</v>
      </c>
      <c r="V9" s="8">
        <v>6</v>
      </c>
      <c r="W9" s="23">
        <v>8</v>
      </c>
      <c r="X9" s="31">
        <f t="shared" ref="X9:X13" si="6">Y9+Z9</f>
        <v>12</v>
      </c>
      <c r="Y9" s="8">
        <v>5</v>
      </c>
      <c r="Z9" s="23">
        <v>7</v>
      </c>
      <c r="AA9" s="31">
        <f t="shared" ref="AA9:AA14" si="7">AB9+AC9</f>
        <v>14</v>
      </c>
      <c r="AB9" s="8">
        <v>6</v>
      </c>
      <c r="AC9" s="23">
        <v>8</v>
      </c>
    </row>
    <row r="10" spans="1:29">
      <c r="A10" s="64"/>
      <c r="B10" s="7" t="s">
        <v>3</v>
      </c>
      <c r="C10" s="8">
        <v>5</v>
      </c>
      <c r="D10" s="8">
        <v>3</v>
      </c>
      <c r="E10" s="23">
        <v>2</v>
      </c>
      <c r="F10" s="8">
        <v>3</v>
      </c>
      <c r="G10" s="8">
        <v>1</v>
      </c>
      <c r="H10" s="23">
        <v>2</v>
      </c>
      <c r="I10" s="8">
        <f t="shared" si="4"/>
        <v>8</v>
      </c>
      <c r="J10" s="8">
        <v>4</v>
      </c>
      <c r="K10" s="23">
        <v>4</v>
      </c>
      <c r="L10" s="31">
        <v>4</v>
      </c>
      <c r="M10" s="8">
        <v>2</v>
      </c>
      <c r="N10" s="8">
        <v>2</v>
      </c>
      <c r="O10" s="31">
        <v>5</v>
      </c>
      <c r="P10" s="8">
        <v>3</v>
      </c>
      <c r="Q10" s="23">
        <v>2</v>
      </c>
      <c r="R10" s="31">
        <v>6</v>
      </c>
      <c r="S10" s="8">
        <v>3</v>
      </c>
      <c r="T10" s="23">
        <v>3</v>
      </c>
      <c r="U10" s="31">
        <f t="shared" si="5"/>
        <v>10</v>
      </c>
      <c r="V10" s="8">
        <v>4</v>
      </c>
      <c r="W10" s="23">
        <v>6</v>
      </c>
      <c r="X10" s="31">
        <f t="shared" si="6"/>
        <v>10</v>
      </c>
      <c r="Y10" s="8">
        <v>3</v>
      </c>
      <c r="Z10" s="23">
        <v>7</v>
      </c>
      <c r="AA10" s="31">
        <f t="shared" si="7"/>
        <v>12</v>
      </c>
      <c r="AB10" s="8">
        <v>4</v>
      </c>
      <c r="AC10" s="23">
        <v>8</v>
      </c>
    </row>
    <row r="11" spans="1:29" s="39" customFormat="1">
      <c r="A11" s="64"/>
      <c r="B11" s="35" t="s">
        <v>4</v>
      </c>
      <c r="C11" s="36">
        <v>8</v>
      </c>
      <c r="D11" s="36">
        <v>1</v>
      </c>
      <c r="E11" s="37">
        <v>7</v>
      </c>
      <c r="F11" s="36">
        <v>5</v>
      </c>
      <c r="G11" s="36">
        <v>1</v>
      </c>
      <c r="H11" s="37">
        <v>4</v>
      </c>
      <c r="I11" s="36">
        <f t="shared" si="4"/>
        <v>5</v>
      </c>
      <c r="J11" s="36">
        <v>1</v>
      </c>
      <c r="K11" s="37">
        <v>4</v>
      </c>
      <c r="L11" s="38">
        <v>7</v>
      </c>
      <c r="M11" s="36">
        <v>3</v>
      </c>
      <c r="N11" s="36">
        <v>4</v>
      </c>
      <c r="O11" s="38">
        <v>7</v>
      </c>
      <c r="P11" s="36">
        <v>3</v>
      </c>
      <c r="Q11" s="37">
        <v>4</v>
      </c>
      <c r="R11" s="38">
        <v>7</v>
      </c>
      <c r="S11" s="36">
        <v>2</v>
      </c>
      <c r="T11" s="37">
        <v>5</v>
      </c>
      <c r="U11" s="38">
        <f t="shared" si="5"/>
        <v>6</v>
      </c>
      <c r="V11" s="36">
        <v>1</v>
      </c>
      <c r="W11" s="37">
        <v>5</v>
      </c>
      <c r="X11" s="38">
        <f t="shared" si="6"/>
        <v>6</v>
      </c>
      <c r="Y11" s="36">
        <v>2</v>
      </c>
      <c r="Z11" s="37">
        <v>4</v>
      </c>
      <c r="AA11" s="31">
        <f t="shared" si="7"/>
        <v>4</v>
      </c>
      <c r="AB11" s="8">
        <v>2</v>
      </c>
      <c r="AC11" s="23">
        <v>2</v>
      </c>
    </row>
    <row r="12" spans="1:29">
      <c r="A12" s="64"/>
      <c r="B12" s="7" t="s">
        <v>5</v>
      </c>
      <c r="C12" s="8">
        <f t="shared" ref="C12" si="8">SUM(D12:E12)</f>
        <v>5</v>
      </c>
      <c r="D12" s="8">
        <v>2</v>
      </c>
      <c r="E12" s="23">
        <v>3</v>
      </c>
      <c r="F12" s="8">
        <f t="shared" ref="F12" si="9">SUM(G12:H12)</f>
        <v>5</v>
      </c>
      <c r="G12" s="8">
        <v>2</v>
      </c>
      <c r="H12" s="23">
        <v>3</v>
      </c>
      <c r="I12" s="8">
        <f t="shared" si="4"/>
        <v>4</v>
      </c>
      <c r="J12" s="8">
        <v>0</v>
      </c>
      <c r="K12" s="23">
        <v>4</v>
      </c>
      <c r="L12" s="31">
        <v>3</v>
      </c>
      <c r="M12" s="8" t="s">
        <v>36</v>
      </c>
      <c r="N12" s="8">
        <v>3</v>
      </c>
      <c r="O12" s="31">
        <v>2</v>
      </c>
      <c r="P12" s="8" t="s">
        <v>36</v>
      </c>
      <c r="Q12" s="23">
        <v>2</v>
      </c>
      <c r="R12" s="31">
        <v>4</v>
      </c>
      <c r="S12" s="8">
        <v>1</v>
      </c>
      <c r="T12" s="23">
        <v>3</v>
      </c>
      <c r="U12" s="31">
        <f t="shared" si="5"/>
        <v>4</v>
      </c>
      <c r="V12" s="8">
        <v>2</v>
      </c>
      <c r="W12" s="23">
        <v>2</v>
      </c>
      <c r="X12" s="31">
        <f t="shared" si="6"/>
        <v>5</v>
      </c>
      <c r="Y12" s="8">
        <v>2</v>
      </c>
      <c r="Z12" s="23">
        <v>3</v>
      </c>
      <c r="AA12" s="31">
        <f t="shared" si="7"/>
        <v>7</v>
      </c>
      <c r="AB12" s="8">
        <v>2</v>
      </c>
      <c r="AC12" s="23">
        <v>5</v>
      </c>
    </row>
    <row r="13" spans="1:29">
      <c r="A13" s="64"/>
      <c r="B13" s="7" t="s">
        <v>6</v>
      </c>
      <c r="C13" s="8">
        <v>1</v>
      </c>
      <c r="D13" s="8">
        <v>1</v>
      </c>
      <c r="E13" s="23">
        <f>-C2018</f>
        <v>0</v>
      </c>
      <c r="F13" s="8">
        <v>3</v>
      </c>
      <c r="G13" s="8">
        <v>1</v>
      </c>
      <c r="H13" s="23">
        <v>2</v>
      </c>
      <c r="I13" s="8">
        <f t="shared" si="4"/>
        <v>6</v>
      </c>
      <c r="J13" s="8">
        <v>3</v>
      </c>
      <c r="K13" s="23">
        <v>3</v>
      </c>
      <c r="L13" s="31">
        <v>4</v>
      </c>
      <c r="M13" s="8">
        <v>2</v>
      </c>
      <c r="N13" s="8">
        <v>2</v>
      </c>
      <c r="O13" s="31">
        <v>3</v>
      </c>
      <c r="P13" s="8">
        <v>2</v>
      </c>
      <c r="Q13" s="23">
        <v>1</v>
      </c>
      <c r="R13" s="31">
        <v>3</v>
      </c>
      <c r="S13" s="8">
        <v>2</v>
      </c>
      <c r="T13" s="23">
        <v>1</v>
      </c>
      <c r="U13" s="31">
        <f t="shared" si="5"/>
        <v>3</v>
      </c>
      <c r="V13" s="8">
        <v>2</v>
      </c>
      <c r="W13" s="23">
        <v>1</v>
      </c>
      <c r="X13" s="31">
        <f t="shared" si="6"/>
        <v>3</v>
      </c>
      <c r="Y13" s="8">
        <v>2</v>
      </c>
      <c r="Z13" s="23">
        <v>1</v>
      </c>
      <c r="AA13" s="31">
        <v>1</v>
      </c>
      <c r="AB13" s="8" t="s">
        <v>82</v>
      </c>
      <c r="AC13" s="23">
        <v>1</v>
      </c>
    </row>
    <row r="14" spans="1:29">
      <c r="A14" s="64"/>
      <c r="B14" s="7" t="s">
        <v>68</v>
      </c>
      <c r="C14" s="8" t="s">
        <v>36</v>
      </c>
      <c r="D14" s="8" t="s">
        <v>36</v>
      </c>
      <c r="E14" s="23" t="s">
        <v>36</v>
      </c>
      <c r="F14" s="8" t="s">
        <v>36</v>
      </c>
      <c r="G14" s="8" t="s">
        <v>36</v>
      </c>
      <c r="H14" s="23" t="s">
        <v>36</v>
      </c>
      <c r="I14" s="8" t="s">
        <v>36</v>
      </c>
      <c r="J14" s="8" t="s">
        <v>36</v>
      </c>
      <c r="K14" s="23" t="s">
        <v>36</v>
      </c>
      <c r="L14" s="31" t="s">
        <v>36</v>
      </c>
      <c r="M14" s="8" t="s">
        <v>36</v>
      </c>
      <c r="N14" s="8" t="s">
        <v>36</v>
      </c>
      <c r="O14" s="31">
        <v>1</v>
      </c>
      <c r="P14" s="8" t="s">
        <v>36</v>
      </c>
      <c r="Q14" s="23">
        <v>1</v>
      </c>
      <c r="R14" s="31">
        <v>1</v>
      </c>
      <c r="S14" s="8" t="s">
        <v>36</v>
      </c>
      <c r="T14" s="23">
        <v>1</v>
      </c>
      <c r="U14" s="31">
        <v>1</v>
      </c>
      <c r="V14" s="8" t="s">
        <v>36</v>
      </c>
      <c r="W14" s="23">
        <v>1</v>
      </c>
      <c r="X14" s="31">
        <v>1</v>
      </c>
      <c r="Y14" s="8" t="s">
        <v>36</v>
      </c>
      <c r="Z14" s="23">
        <v>1</v>
      </c>
      <c r="AA14" s="31">
        <f t="shared" si="7"/>
        <v>4</v>
      </c>
      <c r="AB14" s="8">
        <v>3</v>
      </c>
      <c r="AC14" s="23">
        <v>1</v>
      </c>
    </row>
    <row r="15" spans="1:29">
      <c r="A15" s="64"/>
      <c r="B15" s="7" t="s">
        <v>69</v>
      </c>
      <c r="C15" s="8" t="s">
        <v>36</v>
      </c>
      <c r="D15" s="8" t="s">
        <v>36</v>
      </c>
      <c r="E15" s="23" t="s">
        <v>36</v>
      </c>
      <c r="F15" s="8" t="s">
        <v>36</v>
      </c>
      <c r="G15" s="8" t="s">
        <v>36</v>
      </c>
      <c r="H15" s="23" t="s">
        <v>36</v>
      </c>
      <c r="I15" s="8" t="s">
        <v>36</v>
      </c>
      <c r="J15" s="8" t="s">
        <v>36</v>
      </c>
      <c r="K15" s="23" t="s">
        <v>36</v>
      </c>
      <c r="L15" s="31" t="s">
        <v>36</v>
      </c>
      <c r="M15" s="8" t="s">
        <v>36</v>
      </c>
      <c r="N15" s="8" t="s">
        <v>36</v>
      </c>
      <c r="O15" s="31" t="s">
        <v>36</v>
      </c>
      <c r="P15" s="8" t="s">
        <v>36</v>
      </c>
      <c r="Q15" s="23" t="s">
        <v>36</v>
      </c>
      <c r="R15" s="31" t="s">
        <v>36</v>
      </c>
      <c r="S15" s="8" t="s">
        <v>36</v>
      </c>
      <c r="T15" s="23" t="s">
        <v>36</v>
      </c>
      <c r="U15" s="31" t="s">
        <v>36</v>
      </c>
      <c r="V15" s="8" t="s">
        <v>36</v>
      </c>
      <c r="W15" s="23" t="s">
        <v>36</v>
      </c>
      <c r="X15" s="31" t="s">
        <v>36</v>
      </c>
      <c r="Y15" s="8" t="s">
        <v>82</v>
      </c>
      <c r="Z15" s="23" t="s">
        <v>82</v>
      </c>
      <c r="AA15" s="31" t="s">
        <v>36</v>
      </c>
      <c r="AB15" s="8" t="s">
        <v>82</v>
      </c>
      <c r="AC15" s="23" t="s">
        <v>82</v>
      </c>
    </row>
    <row r="16" spans="1:29">
      <c r="A16" s="65"/>
      <c r="B16" s="9" t="s">
        <v>70</v>
      </c>
      <c r="C16" s="8" t="s">
        <v>36</v>
      </c>
      <c r="D16" s="8" t="s">
        <v>36</v>
      </c>
      <c r="E16" s="23" t="s">
        <v>36</v>
      </c>
      <c r="F16" s="8" t="s">
        <v>36</v>
      </c>
      <c r="G16" s="8" t="s">
        <v>36</v>
      </c>
      <c r="H16" s="23" t="s">
        <v>36</v>
      </c>
      <c r="I16" s="8" t="s">
        <v>36</v>
      </c>
      <c r="J16" s="8" t="s">
        <v>36</v>
      </c>
      <c r="K16" s="23" t="s">
        <v>36</v>
      </c>
      <c r="L16" s="31" t="s">
        <v>36</v>
      </c>
      <c r="M16" s="8" t="s">
        <v>36</v>
      </c>
      <c r="N16" s="8" t="s">
        <v>36</v>
      </c>
      <c r="O16" s="31" t="s">
        <v>36</v>
      </c>
      <c r="P16" s="8" t="s">
        <v>36</v>
      </c>
      <c r="Q16" s="23" t="s">
        <v>36</v>
      </c>
      <c r="R16" s="33" t="s">
        <v>36</v>
      </c>
      <c r="S16" s="10" t="s">
        <v>36</v>
      </c>
      <c r="T16" s="24" t="s">
        <v>36</v>
      </c>
      <c r="U16" s="33" t="s">
        <v>36</v>
      </c>
      <c r="V16" s="10" t="s">
        <v>36</v>
      </c>
      <c r="W16" s="24" t="s">
        <v>36</v>
      </c>
      <c r="X16" s="33" t="s">
        <v>36</v>
      </c>
      <c r="Y16" s="10" t="s">
        <v>82</v>
      </c>
      <c r="Z16" s="24" t="s">
        <v>82</v>
      </c>
      <c r="AA16" s="33" t="s">
        <v>36</v>
      </c>
      <c r="AB16" s="10" t="s">
        <v>82</v>
      </c>
      <c r="AC16" s="24" t="s">
        <v>82</v>
      </c>
    </row>
    <row r="17" spans="1:29" ht="16.5" customHeight="1">
      <c r="A17" s="66" t="s">
        <v>27</v>
      </c>
      <c r="B17" s="11" t="s">
        <v>10</v>
      </c>
      <c r="C17" s="12">
        <f>SUM(D17:E17)</f>
        <v>32</v>
      </c>
      <c r="D17" s="12">
        <v>13</v>
      </c>
      <c r="E17" s="25">
        <f>SUM(E18:E23)</f>
        <v>19</v>
      </c>
      <c r="F17" s="12">
        <f>SUM(G17:H17)</f>
        <v>32</v>
      </c>
      <c r="G17" s="12">
        <v>12</v>
      </c>
      <c r="H17" s="25">
        <f>SUM(H18:H23)</f>
        <v>20</v>
      </c>
      <c r="I17" s="12">
        <f>SUM(J18:K23)</f>
        <v>38</v>
      </c>
      <c r="J17" s="12">
        <f>SUM(J18:J23)</f>
        <v>15</v>
      </c>
      <c r="K17" s="25">
        <f>SUM(K18:K23)</f>
        <v>23</v>
      </c>
      <c r="L17" s="32">
        <v>42</v>
      </c>
      <c r="M17" s="12">
        <v>16</v>
      </c>
      <c r="N17" s="12">
        <v>26</v>
      </c>
      <c r="O17" s="32">
        <v>44</v>
      </c>
      <c r="P17" s="12">
        <v>17</v>
      </c>
      <c r="Q17" s="25">
        <v>27</v>
      </c>
      <c r="R17" s="32">
        <v>51</v>
      </c>
      <c r="S17" s="12">
        <v>15</v>
      </c>
      <c r="T17" s="25">
        <v>36</v>
      </c>
      <c r="U17" s="32">
        <f>SUM(U18:U22)</f>
        <v>50</v>
      </c>
      <c r="V17" s="12">
        <v>16</v>
      </c>
      <c r="W17" s="25">
        <v>34</v>
      </c>
      <c r="X17" s="32">
        <f>SUM(X18:X22)</f>
        <v>49</v>
      </c>
      <c r="Y17" s="12">
        <v>16</v>
      </c>
      <c r="Z17" s="25">
        <v>33</v>
      </c>
      <c r="AA17" s="32">
        <f>SUM(AA18:AA22)</f>
        <v>55</v>
      </c>
      <c r="AB17" s="12">
        <f>SUM(AB18:AB22)</f>
        <v>20</v>
      </c>
      <c r="AC17" s="25">
        <f>SUM(AC18:AC22)</f>
        <v>35</v>
      </c>
    </row>
    <row r="18" spans="1:29">
      <c r="A18" s="64"/>
      <c r="B18" s="7" t="s">
        <v>22</v>
      </c>
      <c r="C18" s="8">
        <f>SUM(D18:E18)</f>
        <v>1</v>
      </c>
      <c r="D18" s="8">
        <v>1</v>
      </c>
      <c r="E18" s="23" t="s">
        <v>36</v>
      </c>
      <c r="F18" s="8">
        <f>SUM(G18:H18)</f>
        <v>1</v>
      </c>
      <c r="G18" s="8">
        <v>1</v>
      </c>
      <c r="H18" s="23" t="s">
        <v>36</v>
      </c>
      <c r="I18" s="8">
        <f>SUM(J18:K18)</f>
        <v>1</v>
      </c>
      <c r="J18" s="8">
        <v>1</v>
      </c>
      <c r="K18" s="23">
        <v>0</v>
      </c>
      <c r="L18" s="31">
        <v>1</v>
      </c>
      <c r="M18" s="8">
        <v>1</v>
      </c>
      <c r="N18" s="8" t="s">
        <v>36</v>
      </c>
      <c r="O18" s="31">
        <v>1</v>
      </c>
      <c r="P18" s="8">
        <v>1</v>
      </c>
      <c r="Q18" s="23" t="s">
        <v>36</v>
      </c>
      <c r="R18" s="31">
        <v>1</v>
      </c>
      <c r="S18" s="8">
        <v>1</v>
      </c>
      <c r="T18" s="23" t="s">
        <v>36</v>
      </c>
      <c r="U18" s="31">
        <v>1</v>
      </c>
      <c r="V18" s="8">
        <v>1</v>
      </c>
      <c r="W18" s="23" t="s">
        <v>36</v>
      </c>
      <c r="X18" s="31">
        <f>Y18+Z18</f>
        <v>1</v>
      </c>
      <c r="Y18" s="8">
        <v>1</v>
      </c>
      <c r="Z18" s="23">
        <v>0</v>
      </c>
      <c r="AA18" s="31">
        <v>1</v>
      </c>
      <c r="AB18" s="8">
        <v>1</v>
      </c>
      <c r="AC18" s="23" t="s">
        <v>82</v>
      </c>
    </row>
    <row r="19" spans="1:29">
      <c r="A19" s="64"/>
      <c r="B19" s="7" t="s">
        <v>21</v>
      </c>
      <c r="C19" s="8">
        <f t="shared" ref="C19" si="10">SUM(D19:E19)</f>
        <v>11</v>
      </c>
      <c r="D19" s="8">
        <v>4</v>
      </c>
      <c r="E19" s="23">
        <v>7</v>
      </c>
      <c r="F19" s="8">
        <f t="shared" ref="F19" si="11">SUM(G19:H19)</f>
        <v>11</v>
      </c>
      <c r="G19" s="8">
        <v>4</v>
      </c>
      <c r="H19" s="23">
        <v>7</v>
      </c>
      <c r="I19" s="8">
        <f t="shared" ref="I19:I21" si="12">SUM(J19:K19)</f>
        <v>10</v>
      </c>
      <c r="J19" s="8">
        <v>3</v>
      </c>
      <c r="K19" s="23">
        <v>7</v>
      </c>
      <c r="L19" s="31">
        <v>8</v>
      </c>
      <c r="M19" s="8">
        <v>4</v>
      </c>
      <c r="N19" s="8">
        <v>4</v>
      </c>
      <c r="O19" s="31">
        <v>10</v>
      </c>
      <c r="P19" s="8">
        <v>4</v>
      </c>
      <c r="Q19" s="23">
        <v>6</v>
      </c>
      <c r="R19" s="31">
        <v>12</v>
      </c>
      <c r="S19" s="8">
        <v>5</v>
      </c>
      <c r="T19" s="23">
        <v>7</v>
      </c>
      <c r="U19" s="31">
        <v>11</v>
      </c>
      <c r="V19" s="8">
        <v>4</v>
      </c>
      <c r="W19" s="23">
        <v>7</v>
      </c>
      <c r="X19" s="31">
        <f t="shared" ref="X19:X20" si="13">Y19+Z19</f>
        <v>12</v>
      </c>
      <c r="Y19" s="8">
        <v>4</v>
      </c>
      <c r="Z19" s="23">
        <v>8</v>
      </c>
      <c r="AA19" s="31">
        <f>AB19+AC19</f>
        <v>14</v>
      </c>
      <c r="AB19" s="8">
        <v>6</v>
      </c>
      <c r="AC19" s="23">
        <v>8</v>
      </c>
    </row>
    <row r="20" spans="1:29">
      <c r="A20" s="64"/>
      <c r="B20" s="7" t="s">
        <v>23</v>
      </c>
      <c r="C20" s="8">
        <v>18</v>
      </c>
      <c r="D20" s="8">
        <v>8</v>
      </c>
      <c r="E20" s="23">
        <v>10</v>
      </c>
      <c r="F20" s="8">
        <v>19</v>
      </c>
      <c r="G20" s="8">
        <v>7</v>
      </c>
      <c r="H20" s="23">
        <v>12</v>
      </c>
      <c r="I20" s="8">
        <f t="shared" si="12"/>
        <v>24</v>
      </c>
      <c r="J20" s="8">
        <v>11</v>
      </c>
      <c r="K20" s="23">
        <v>13</v>
      </c>
      <c r="L20" s="31">
        <v>31</v>
      </c>
      <c r="M20" s="8">
        <v>11</v>
      </c>
      <c r="N20" s="8">
        <v>20</v>
      </c>
      <c r="O20" s="31">
        <v>32</v>
      </c>
      <c r="P20" s="8">
        <v>12</v>
      </c>
      <c r="Q20" s="23">
        <v>20</v>
      </c>
      <c r="R20" s="31">
        <v>36</v>
      </c>
      <c r="S20" s="8">
        <v>9</v>
      </c>
      <c r="T20" s="23">
        <v>27</v>
      </c>
      <c r="U20" s="31">
        <v>37</v>
      </c>
      <c r="V20" s="8">
        <v>11</v>
      </c>
      <c r="W20" s="23">
        <v>26</v>
      </c>
      <c r="X20" s="31">
        <f t="shared" si="13"/>
        <v>35</v>
      </c>
      <c r="Y20" s="8">
        <v>11</v>
      </c>
      <c r="Z20" s="23">
        <v>24</v>
      </c>
      <c r="AA20" s="31">
        <f t="shared" ref="AA20" si="14">AB20+AC20</f>
        <v>39</v>
      </c>
      <c r="AB20" s="8">
        <v>13</v>
      </c>
      <c r="AC20" s="23">
        <v>26</v>
      </c>
    </row>
    <row r="21" spans="1:29">
      <c r="A21" s="64"/>
      <c r="B21" s="7" t="s">
        <v>31</v>
      </c>
      <c r="C21" s="8">
        <v>2</v>
      </c>
      <c r="D21" s="8" t="s">
        <v>36</v>
      </c>
      <c r="E21" s="23">
        <v>2</v>
      </c>
      <c r="F21" s="8">
        <v>1</v>
      </c>
      <c r="G21" s="8" t="s">
        <v>36</v>
      </c>
      <c r="H21" s="23">
        <v>1</v>
      </c>
      <c r="I21" s="8">
        <f t="shared" si="12"/>
        <v>1</v>
      </c>
      <c r="J21" s="8">
        <v>0</v>
      </c>
      <c r="K21" s="23">
        <v>1</v>
      </c>
      <c r="L21" s="31" t="s">
        <v>36</v>
      </c>
      <c r="M21" s="8" t="s">
        <v>36</v>
      </c>
      <c r="N21" s="8" t="s">
        <v>36</v>
      </c>
      <c r="O21" s="31" t="s">
        <v>36</v>
      </c>
      <c r="P21" s="8" t="s">
        <v>36</v>
      </c>
      <c r="Q21" s="23" t="s">
        <v>36</v>
      </c>
      <c r="R21" s="31">
        <v>1</v>
      </c>
      <c r="S21" s="8" t="s">
        <v>82</v>
      </c>
      <c r="T21" s="23">
        <v>1</v>
      </c>
      <c r="U21" s="8" t="s">
        <v>82</v>
      </c>
      <c r="V21" s="8" t="s">
        <v>82</v>
      </c>
      <c r="W21" s="23" t="s">
        <v>36</v>
      </c>
      <c r="X21" s="8" t="s">
        <v>82</v>
      </c>
      <c r="Y21" s="8" t="s">
        <v>82</v>
      </c>
      <c r="Z21" s="23" t="s">
        <v>36</v>
      </c>
      <c r="AA21" s="31" t="s">
        <v>36</v>
      </c>
      <c r="AB21" s="8" t="s">
        <v>82</v>
      </c>
      <c r="AC21" s="23" t="s">
        <v>82</v>
      </c>
    </row>
    <row r="22" spans="1:29">
      <c r="A22" s="64"/>
      <c r="B22" s="7" t="s">
        <v>24</v>
      </c>
      <c r="C22" s="8" t="s">
        <v>36</v>
      </c>
      <c r="D22" s="8" t="s">
        <v>36</v>
      </c>
      <c r="E22" s="23" t="s">
        <v>36</v>
      </c>
      <c r="F22" s="8" t="s">
        <v>36</v>
      </c>
      <c r="G22" s="8" t="s">
        <v>36</v>
      </c>
      <c r="H22" s="23" t="s">
        <v>36</v>
      </c>
      <c r="I22" s="8" t="s">
        <v>36</v>
      </c>
      <c r="J22" s="8" t="s">
        <v>36</v>
      </c>
      <c r="K22" s="23">
        <v>2</v>
      </c>
      <c r="L22" s="31">
        <v>2</v>
      </c>
      <c r="M22" s="8" t="s">
        <v>36</v>
      </c>
      <c r="N22" s="8">
        <v>2</v>
      </c>
      <c r="O22" s="31">
        <v>1</v>
      </c>
      <c r="P22" s="8" t="s">
        <v>36</v>
      </c>
      <c r="Q22" s="23">
        <v>1</v>
      </c>
      <c r="R22" s="31">
        <v>1</v>
      </c>
      <c r="S22" s="8" t="s">
        <v>82</v>
      </c>
      <c r="T22" s="23">
        <v>1</v>
      </c>
      <c r="U22" s="31">
        <v>1</v>
      </c>
      <c r="V22" s="8" t="s">
        <v>82</v>
      </c>
      <c r="W22" s="23">
        <v>1</v>
      </c>
      <c r="X22" s="31">
        <v>1</v>
      </c>
      <c r="Y22" s="8" t="s">
        <v>82</v>
      </c>
      <c r="Z22" s="23">
        <v>1</v>
      </c>
      <c r="AA22" s="31">
        <v>1</v>
      </c>
      <c r="AB22" s="8" t="s">
        <v>82</v>
      </c>
      <c r="AC22" s="23">
        <v>1</v>
      </c>
    </row>
    <row r="23" spans="1:29">
      <c r="A23" s="65"/>
      <c r="B23" s="9" t="s">
        <v>25</v>
      </c>
      <c r="C23" s="10" t="s">
        <v>36</v>
      </c>
      <c r="D23" s="10" t="s">
        <v>36</v>
      </c>
      <c r="E23" s="24" t="s">
        <v>36</v>
      </c>
      <c r="F23" s="10" t="s">
        <v>36</v>
      </c>
      <c r="G23" s="10" t="s">
        <v>36</v>
      </c>
      <c r="H23" s="24" t="s">
        <v>36</v>
      </c>
      <c r="I23" s="10" t="s">
        <v>36</v>
      </c>
      <c r="J23" s="10" t="s">
        <v>36</v>
      </c>
      <c r="K23" s="24" t="s">
        <v>36</v>
      </c>
      <c r="L23" s="33" t="s">
        <v>36</v>
      </c>
      <c r="M23" s="10" t="s">
        <v>36</v>
      </c>
      <c r="N23" s="10" t="s">
        <v>36</v>
      </c>
      <c r="O23" s="33" t="s">
        <v>36</v>
      </c>
      <c r="P23" s="10" t="s">
        <v>36</v>
      </c>
      <c r="Q23" s="24" t="s">
        <v>36</v>
      </c>
      <c r="R23" s="10" t="s">
        <v>82</v>
      </c>
      <c r="S23" s="10" t="s">
        <v>82</v>
      </c>
      <c r="T23" s="24" t="s">
        <v>36</v>
      </c>
      <c r="U23" s="10" t="s">
        <v>82</v>
      </c>
      <c r="V23" s="10" t="s">
        <v>82</v>
      </c>
      <c r="W23" s="24" t="s">
        <v>36</v>
      </c>
      <c r="X23" s="10" t="s">
        <v>82</v>
      </c>
      <c r="Y23" s="10" t="s">
        <v>82</v>
      </c>
      <c r="Z23" s="24" t="s">
        <v>36</v>
      </c>
      <c r="AA23" s="33" t="s">
        <v>36</v>
      </c>
      <c r="AB23" s="10" t="s">
        <v>82</v>
      </c>
      <c r="AC23" s="24" t="s">
        <v>82</v>
      </c>
    </row>
    <row r="24" spans="1:29" ht="16.5" customHeight="1">
      <c r="A24" s="66" t="s">
        <v>28</v>
      </c>
      <c r="B24" s="11" t="s">
        <v>10</v>
      </c>
      <c r="C24" s="8">
        <f>SUM(D24:E24)</f>
        <v>32</v>
      </c>
      <c r="D24" s="8">
        <f t="shared" ref="D24:E24" si="15">SUM(D25:D32)</f>
        <v>13</v>
      </c>
      <c r="E24" s="23">
        <f t="shared" si="15"/>
        <v>19</v>
      </c>
      <c r="F24" s="8">
        <f>SUM(G24:H24)</f>
        <v>32</v>
      </c>
      <c r="G24" s="8">
        <f t="shared" ref="G24:H24" si="16">SUM(G25:G32)</f>
        <v>12</v>
      </c>
      <c r="H24" s="23">
        <f t="shared" si="16"/>
        <v>20</v>
      </c>
      <c r="I24" s="8">
        <f>SUM(J24:K24)</f>
        <v>38</v>
      </c>
      <c r="J24" s="8">
        <f t="shared" ref="J24:K24" si="17">SUM(J25:J32)</f>
        <v>15</v>
      </c>
      <c r="K24" s="23">
        <f t="shared" si="17"/>
        <v>23</v>
      </c>
      <c r="L24" s="31">
        <v>42</v>
      </c>
      <c r="M24" s="8">
        <v>16</v>
      </c>
      <c r="N24" s="8">
        <v>26</v>
      </c>
      <c r="O24" s="31">
        <v>44</v>
      </c>
      <c r="P24" s="8">
        <v>17</v>
      </c>
      <c r="Q24" s="23">
        <v>27</v>
      </c>
      <c r="R24" s="31">
        <v>51</v>
      </c>
      <c r="S24" s="8">
        <v>15</v>
      </c>
      <c r="T24" s="23">
        <v>36</v>
      </c>
      <c r="U24" s="31">
        <f>SUM(U25:U30)</f>
        <v>50</v>
      </c>
      <c r="V24" s="8">
        <v>16</v>
      </c>
      <c r="W24" s="23">
        <v>34</v>
      </c>
      <c r="X24" s="31">
        <f>SUM(X25:X30)</f>
        <v>49</v>
      </c>
      <c r="Y24" s="8">
        <v>16</v>
      </c>
      <c r="Z24" s="23">
        <v>33</v>
      </c>
      <c r="AA24" s="32">
        <f>SUM(AA25:AA30)</f>
        <v>55</v>
      </c>
      <c r="AB24" s="12">
        <f>SUM(AB25:AB30)</f>
        <v>20</v>
      </c>
      <c r="AC24" s="25">
        <f>SUM(AC25:AC30)</f>
        <v>35</v>
      </c>
    </row>
    <row r="25" spans="1:29">
      <c r="A25" s="64"/>
      <c r="B25" s="7" t="s">
        <v>13</v>
      </c>
      <c r="C25" s="8">
        <v>3</v>
      </c>
      <c r="D25" s="8">
        <v>3</v>
      </c>
      <c r="E25" s="23">
        <v>0</v>
      </c>
      <c r="F25" s="8">
        <v>4</v>
      </c>
      <c r="G25" s="8">
        <v>2</v>
      </c>
      <c r="H25" s="23">
        <v>2</v>
      </c>
      <c r="I25" s="8">
        <f>SUM(J25:K25)</f>
        <v>4</v>
      </c>
      <c r="J25" s="8">
        <v>2</v>
      </c>
      <c r="K25" s="23">
        <v>2</v>
      </c>
      <c r="L25" s="31">
        <v>4</v>
      </c>
      <c r="M25" s="8">
        <v>2</v>
      </c>
      <c r="N25" s="8">
        <v>2</v>
      </c>
      <c r="O25" s="31">
        <v>4</v>
      </c>
      <c r="P25" s="8">
        <v>2</v>
      </c>
      <c r="Q25" s="23">
        <v>2</v>
      </c>
      <c r="R25" s="31">
        <v>4</v>
      </c>
      <c r="S25" s="8">
        <v>2</v>
      </c>
      <c r="T25" s="23">
        <v>2</v>
      </c>
      <c r="U25" s="31">
        <v>3</v>
      </c>
      <c r="V25" s="8">
        <v>2</v>
      </c>
      <c r="W25" s="23">
        <v>1</v>
      </c>
      <c r="X25" s="31">
        <f>Y25+Z25</f>
        <v>4</v>
      </c>
      <c r="Y25" s="8">
        <v>2</v>
      </c>
      <c r="Z25" s="23">
        <v>2</v>
      </c>
      <c r="AA25" s="31">
        <f>AB25+AC25</f>
        <v>4</v>
      </c>
      <c r="AB25" s="8">
        <v>2</v>
      </c>
      <c r="AC25" s="23">
        <v>2</v>
      </c>
    </row>
    <row r="26" spans="1:29">
      <c r="A26" s="64"/>
      <c r="B26" s="7" t="s">
        <v>14</v>
      </c>
      <c r="C26" s="8">
        <v>19</v>
      </c>
      <c r="D26" s="8">
        <v>6</v>
      </c>
      <c r="E26" s="23">
        <v>13</v>
      </c>
      <c r="F26" s="8">
        <v>20</v>
      </c>
      <c r="G26" s="8">
        <v>7</v>
      </c>
      <c r="H26" s="23">
        <v>13</v>
      </c>
      <c r="I26" s="8">
        <f>SUM(J26:K26)</f>
        <v>22</v>
      </c>
      <c r="J26" s="8">
        <v>11</v>
      </c>
      <c r="K26" s="23">
        <v>11</v>
      </c>
      <c r="L26" s="31">
        <v>22</v>
      </c>
      <c r="M26" s="8">
        <v>11</v>
      </c>
      <c r="N26" s="8">
        <v>11</v>
      </c>
      <c r="O26" s="31">
        <v>24</v>
      </c>
      <c r="P26" s="8">
        <v>11</v>
      </c>
      <c r="Q26" s="23">
        <v>13</v>
      </c>
      <c r="R26" s="31">
        <v>24</v>
      </c>
      <c r="S26" s="8">
        <v>10</v>
      </c>
      <c r="T26" s="23">
        <v>14</v>
      </c>
      <c r="U26" s="31">
        <v>23</v>
      </c>
      <c r="V26" s="8">
        <v>9</v>
      </c>
      <c r="W26" s="23">
        <v>14</v>
      </c>
      <c r="X26" s="31">
        <f t="shared" ref="X26:X29" si="18">Y26+Z26</f>
        <v>24</v>
      </c>
      <c r="Y26" s="8">
        <v>10</v>
      </c>
      <c r="Z26" s="23">
        <v>14</v>
      </c>
      <c r="AA26" s="31">
        <f t="shared" ref="AA26:AA30" si="19">AB26+AC26</f>
        <v>26</v>
      </c>
      <c r="AB26" s="8">
        <v>12</v>
      </c>
      <c r="AC26" s="23">
        <v>14</v>
      </c>
    </row>
    <row r="27" spans="1:29">
      <c r="A27" s="64"/>
      <c r="B27" s="7" t="s">
        <v>15</v>
      </c>
      <c r="C27" s="8">
        <v>10</v>
      </c>
      <c r="D27" s="8">
        <v>4</v>
      </c>
      <c r="E27" s="23">
        <v>6</v>
      </c>
      <c r="F27" s="8">
        <v>8</v>
      </c>
      <c r="G27" s="8">
        <v>3</v>
      </c>
      <c r="H27" s="23">
        <v>5</v>
      </c>
      <c r="I27" s="8">
        <f>SUM(J27:K27)</f>
        <v>8</v>
      </c>
      <c r="J27" s="8">
        <v>2</v>
      </c>
      <c r="K27" s="23">
        <v>6</v>
      </c>
      <c r="L27" s="31">
        <v>8</v>
      </c>
      <c r="M27" s="8">
        <v>2</v>
      </c>
      <c r="N27" s="8">
        <v>6</v>
      </c>
      <c r="O27" s="31">
        <v>8</v>
      </c>
      <c r="P27" s="8">
        <v>2</v>
      </c>
      <c r="Q27" s="23">
        <v>6</v>
      </c>
      <c r="R27" s="31">
        <v>11</v>
      </c>
      <c r="S27" s="8">
        <v>2</v>
      </c>
      <c r="T27" s="23">
        <v>9</v>
      </c>
      <c r="U27" s="31">
        <v>11</v>
      </c>
      <c r="V27" s="8">
        <v>2</v>
      </c>
      <c r="W27" s="23">
        <v>9</v>
      </c>
      <c r="X27" s="31">
        <f t="shared" si="18"/>
        <v>11</v>
      </c>
      <c r="Y27" s="8">
        <v>2</v>
      </c>
      <c r="Z27" s="23">
        <v>9</v>
      </c>
      <c r="AA27" s="31">
        <f t="shared" si="19"/>
        <v>12</v>
      </c>
      <c r="AB27" s="8">
        <v>3</v>
      </c>
      <c r="AC27" s="23">
        <v>9</v>
      </c>
    </row>
    <row r="28" spans="1:29">
      <c r="A28" s="64"/>
      <c r="B28" s="7" t="s">
        <v>16</v>
      </c>
      <c r="C28" s="8" t="s">
        <v>36</v>
      </c>
      <c r="D28" s="8" t="s">
        <v>36</v>
      </c>
      <c r="E28" s="23" t="s">
        <v>36</v>
      </c>
      <c r="F28" s="8" t="s">
        <v>36</v>
      </c>
      <c r="G28" s="8" t="s">
        <v>36</v>
      </c>
      <c r="H28" s="23" t="s">
        <v>36</v>
      </c>
      <c r="I28" s="8" t="s">
        <v>36</v>
      </c>
      <c r="J28" s="8" t="s">
        <v>36</v>
      </c>
      <c r="K28" s="23" t="s">
        <v>36</v>
      </c>
      <c r="L28" s="31" t="s">
        <v>36</v>
      </c>
      <c r="M28" s="8" t="s">
        <v>36</v>
      </c>
      <c r="N28" s="8" t="s">
        <v>36</v>
      </c>
      <c r="O28" s="31">
        <v>2</v>
      </c>
      <c r="P28" s="8">
        <v>1</v>
      </c>
      <c r="Q28" s="23">
        <v>1</v>
      </c>
      <c r="R28" s="31">
        <v>2</v>
      </c>
      <c r="S28" s="8" t="s">
        <v>82</v>
      </c>
      <c r="T28" s="23">
        <v>2</v>
      </c>
      <c r="U28" s="31">
        <v>2</v>
      </c>
      <c r="V28" s="8" t="s">
        <v>82</v>
      </c>
      <c r="W28" s="23">
        <v>2</v>
      </c>
      <c r="X28" s="31">
        <v>2</v>
      </c>
      <c r="Y28" s="8" t="s">
        <v>82</v>
      </c>
      <c r="Z28" s="23">
        <v>2</v>
      </c>
      <c r="AA28" s="31">
        <v>2</v>
      </c>
      <c r="AB28" s="8" t="s">
        <v>82</v>
      </c>
      <c r="AC28" s="23">
        <v>2</v>
      </c>
    </row>
    <row r="29" spans="1:29">
      <c r="A29" s="64"/>
      <c r="B29" s="7" t="s">
        <v>32</v>
      </c>
      <c r="C29" s="8" t="s">
        <v>36</v>
      </c>
      <c r="D29" s="8" t="s">
        <v>36</v>
      </c>
      <c r="E29" s="23" t="s">
        <v>36</v>
      </c>
      <c r="F29" s="8" t="s">
        <v>36</v>
      </c>
      <c r="G29" s="8" t="s">
        <v>36</v>
      </c>
      <c r="H29" s="23" t="s">
        <v>36</v>
      </c>
      <c r="I29" s="8">
        <f>SUM(J29:K29)</f>
        <v>2</v>
      </c>
      <c r="J29" s="8">
        <v>0</v>
      </c>
      <c r="K29" s="23">
        <v>2</v>
      </c>
      <c r="L29" s="31">
        <v>6</v>
      </c>
      <c r="M29" s="8">
        <v>1</v>
      </c>
      <c r="N29" s="8">
        <v>5</v>
      </c>
      <c r="O29" s="31">
        <v>4</v>
      </c>
      <c r="P29" s="8">
        <v>1</v>
      </c>
      <c r="Q29" s="23">
        <v>3</v>
      </c>
      <c r="R29" s="31">
        <v>7</v>
      </c>
      <c r="S29" s="8">
        <v>1</v>
      </c>
      <c r="T29" s="23">
        <v>6</v>
      </c>
      <c r="U29" s="31">
        <v>8</v>
      </c>
      <c r="V29" s="8">
        <v>3</v>
      </c>
      <c r="W29" s="23">
        <v>5</v>
      </c>
      <c r="X29" s="31">
        <f t="shared" si="18"/>
        <v>5</v>
      </c>
      <c r="Y29" s="8">
        <v>2</v>
      </c>
      <c r="Z29" s="23">
        <v>3</v>
      </c>
      <c r="AA29" s="31">
        <f t="shared" si="19"/>
        <v>6</v>
      </c>
      <c r="AB29" s="8">
        <v>2</v>
      </c>
      <c r="AC29" s="23">
        <v>4</v>
      </c>
    </row>
    <row r="30" spans="1:29">
      <c r="A30" s="64"/>
      <c r="B30" s="7" t="s">
        <v>18</v>
      </c>
      <c r="C30" s="8" t="s">
        <v>36</v>
      </c>
      <c r="D30" s="8" t="s">
        <v>36</v>
      </c>
      <c r="E30" s="23" t="s">
        <v>36</v>
      </c>
      <c r="F30" s="8" t="s">
        <v>36</v>
      </c>
      <c r="G30" s="8" t="s">
        <v>36</v>
      </c>
      <c r="H30" s="23" t="s">
        <v>36</v>
      </c>
      <c r="I30" s="8">
        <f>SUM(J30:K30)</f>
        <v>2</v>
      </c>
      <c r="J30" s="8">
        <v>0</v>
      </c>
      <c r="K30" s="23">
        <v>2</v>
      </c>
      <c r="L30" s="31">
        <v>2</v>
      </c>
      <c r="M30" s="8" t="s">
        <v>36</v>
      </c>
      <c r="N30" s="8">
        <v>2</v>
      </c>
      <c r="O30" s="31">
        <v>2</v>
      </c>
      <c r="P30" s="8" t="s">
        <v>36</v>
      </c>
      <c r="Q30" s="23">
        <v>2</v>
      </c>
      <c r="R30" s="31">
        <v>3</v>
      </c>
      <c r="S30" s="8" t="s">
        <v>82</v>
      </c>
      <c r="T30" s="23">
        <v>3</v>
      </c>
      <c r="U30" s="31">
        <v>3</v>
      </c>
      <c r="V30" s="8" t="s">
        <v>82</v>
      </c>
      <c r="W30" s="23">
        <v>3</v>
      </c>
      <c r="X30" s="31">
        <v>3</v>
      </c>
      <c r="Y30" s="8" t="s">
        <v>82</v>
      </c>
      <c r="Z30" s="23">
        <v>3</v>
      </c>
      <c r="AA30" s="31">
        <f t="shared" si="19"/>
        <v>5</v>
      </c>
      <c r="AB30" s="8">
        <v>1</v>
      </c>
      <c r="AC30" s="23">
        <v>4</v>
      </c>
    </row>
    <row r="31" spans="1:29">
      <c r="A31" s="64"/>
      <c r="B31" s="7" t="s">
        <v>17</v>
      </c>
      <c r="C31" s="8" t="s">
        <v>36</v>
      </c>
      <c r="D31" s="8" t="s">
        <v>36</v>
      </c>
      <c r="E31" s="23" t="s">
        <v>36</v>
      </c>
      <c r="F31" s="8" t="s">
        <v>36</v>
      </c>
      <c r="G31" s="8" t="s">
        <v>36</v>
      </c>
      <c r="H31" s="23" t="s">
        <v>36</v>
      </c>
      <c r="I31" s="8" t="s">
        <v>36</v>
      </c>
      <c r="J31" s="8" t="s">
        <v>36</v>
      </c>
      <c r="K31" s="23" t="s">
        <v>36</v>
      </c>
      <c r="L31" s="31" t="s">
        <v>36</v>
      </c>
      <c r="M31" s="8" t="s">
        <v>36</v>
      </c>
      <c r="N31" s="8" t="s">
        <v>36</v>
      </c>
      <c r="O31" s="31" t="s">
        <v>36</v>
      </c>
      <c r="P31" s="8" t="s">
        <v>36</v>
      </c>
      <c r="Q31" s="23" t="s">
        <v>36</v>
      </c>
      <c r="R31" s="31" t="s">
        <v>36</v>
      </c>
      <c r="S31" s="8" t="s">
        <v>82</v>
      </c>
      <c r="T31" s="23" t="s">
        <v>36</v>
      </c>
      <c r="U31" s="31" t="s">
        <v>36</v>
      </c>
      <c r="V31" s="8" t="s">
        <v>82</v>
      </c>
      <c r="W31" s="23" t="s">
        <v>36</v>
      </c>
      <c r="X31" s="31" t="s">
        <v>36</v>
      </c>
      <c r="Y31" s="8" t="s">
        <v>82</v>
      </c>
      <c r="Z31" s="23" t="s">
        <v>36</v>
      </c>
      <c r="AA31" s="31" t="s">
        <v>36</v>
      </c>
      <c r="AB31" s="8" t="s">
        <v>82</v>
      </c>
      <c r="AC31" s="23" t="s">
        <v>36</v>
      </c>
    </row>
    <row r="32" spans="1:29" ht="17.25" thickBot="1">
      <c r="A32" s="67"/>
      <c r="B32" s="13" t="s">
        <v>19</v>
      </c>
      <c r="C32" s="14" t="s">
        <v>36</v>
      </c>
      <c r="D32" s="14" t="s">
        <v>36</v>
      </c>
      <c r="E32" s="26" t="s">
        <v>36</v>
      </c>
      <c r="F32" s="14" t="s">
        <v>36</v>
      </c>
      <c r="G32" s="14" t="s">
        <v>36</v>
      </c>
      <c r="H32" s="26" t="s">
        <v>36</v>
      </c>
      <c r="I32" s="14" t="s">
        <v>36</v>
      </c>
      <c r="J32" s="14" t="s">
        <v>36</v>
      </c>
      <c r="K32" s="26" t="s">
        <v>36</v>
      </c>
      <c r="L32" s="34" t="s">
        <v>36</v>
      </c>
      <c r="M32" s="14" t="s">
        <v>36</v>
      </c>
      <c r="N32" s="14" t="s">
        <v>36</v>
      </c>
      <c r="O32" s="34" t="s">
        <v>36</v>
      </c>
      <c r="P32" s="14" t="s">
        <v>36</v>
      </c>
      <c r="Q32" s="26" t="s">
        <v>36</v>
      </c>
      <c r="R32" s="34" t="s">
        <v>36</v>
      </c>
      <c r="S32" s="14" t="s">
        <v>82</v>
      </c>
      <c r="T32" s="26" t="s">
        <v>36</v>
      </c>
      <c r="U32" s="34" t="s">
        <v>36</v>
      </c>
      <c r="V32" s="14" t="s">
        <v>82</v>
      </c>
      <c r="W32" s="26" t="s">
        <v>36</v>
      </c>
      <c r="X32" s="34" t="s">
        <v>36</v>
      </c>
      <c r="Y32" s="14" t="s">
        <v>82</v>
      </c>
      <c r="Z32" s="26" t="s">
        <v>36</v>
      </c>
      <c r="AA32" s="34" t="s">
        <v>36</v>
      </c>
      <c r="AB32" s="14" t="s">
        <v>82</v>
      </c>
      <c r="AC32" s="26" t="s">
        <v>36</v>
      </c>
    </row>
    <row r="33" spans="1:17">
      <c r="A33" s="68" t="s">
        <v>35</v>
      </c>
      <c r="B33" s="68"/>
      <c r="C33" s="6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>
      <c r="A34" s="15" t="s">
        <v>33</v>
      </c>
    </row>
  </sheetData>
  <mergeCells count="15">
    <mergeCell ref="U4:W4"/>
    <mergeCell ref="X4:Z4"/>
    <mergeCell ref="AA4:AC4"/>
    <mergeCell ref="A6:A16"/>
    <mergeCell ref="A2:N2"/>
    <mergeCell ref="A4:B5"/>
    <mergeCell ref="C4:E4"/>
    <mergeCell ref="F4:H4"/>
    <mergeCell ref="I4:K4"/>
    <mergeCell ref="L4:N4"/>
    <mergeCell ref="A17:A23"/>
    <mergeCell ref="A24:A32"/>
    <mergeCell ref="A33:C33"/>
    <mergeCell ref="O4:Q4"/>
    <mergeCell ref="R4:T4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Z34"/>
  <sheetViews>
    <sheetView topLeftCell="L4" zoomScaleNormal="100" zoomScaleSheetLayoutView="100" workbookViewId="0">
      <selection activeCell="AA5" sqref="AA1:AC1048576"/>
    </sheetView>
  </sheetViews>
  <sheetFormatPr defaultColWidth="9" defaultRowHeight="16.5"/>
  <cols>
    <col min="1" max="1" width="9" style="2"/>
    <col min="2" max="2" width="13.875" style="2" bestFit="1" customWidth="1"/>
    <col min="3" max="14" width="9.5" style="2" customWidth="1"/>
    <col min="15" max="23" width="9" style="2" customWidth="1"/>
    <col min="24" max="16384" width="9" style="2"/>
  </cols>
  <sheetData>
    <row r="2" spans="1:26" s="1" customFormat="1" ht="21">
      <c r="A2" s="54" t="s">
        <v>79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17"/>
      <c r="P2" s="17"/>
      <c r="Q2" s="17"/>
    </row>
    <row r="3" spans="1:26" ht="17.25" thickBot="1">
      <c r="N3" s="16" t="s">
        <v>30</v>
      </c>
    </row>
    <row r="4" spans="1:26">
      <c r="A4" s="56" t="s">
        <v>29</v>
      </c>
      <c r="B4" s="57"/>
      <c r="C4" s="60" t="s">
        <v>66</v>
      </c>
      <c r="D4" s="61"/>
      <c r="E4" s="62"/>
      <c r="F4" s="60" t="s">
        <v>37</v>
      </c>
      <c r="G4" s="61"/>
      <c r="H4" s="62"/>
      <c r="I4" s="60" t="s">
        <v>42</v>
      </c>
      <c r="J4" s="61"/>
      <c r="K4" s="62"/>
      <c r="L4" s="60" t="s">
        <v>38</v>
      </c>
      <c r="M4" s="61"/>
      <c r="N4" s="62"/>
      <c r="O4" s="60" t="s">
        <v>80</v>
      </c>
      <c r="P4" s="61"/>
      <c r="Q4" s="62"/>
      <c r="R4" s="60" t="s">
        <v>81</v>
      </c>
      <c r="S4" s="61"/>
      <c r="T4" s="62"/>
      <c r="U4" s="60" t="s">
        <v>83</v>
      </c>
      <c r="V4" s="61"/>
      <c r="W4" s="62"/>
      <c r="X4" s="60" t="s">
        <v>84</v>
      </c>
      <c r="Y4" s="61"/>
      <c r="Z4" s="62"/>
    </row>
    <row r="5" spans="1:26" ht="17.25" thickBot="1">
      <c r="A5" s="58"/>
      <c r="B5" s="59"/>
      <c r="C5" s="3" t="s">
        <v>10</v>
      </c>
      <c r="D5" s="3" t="s">
        <v>11</v>
      </c>
      <c r="E5" s="18" t="s">
        <v>12</v>
      </c>
      <c r="F5" s="3" t="s">
        <v>10</v>
      </c>
      <c r="G5" s="3" t="s">
        <v>11</v>
      </c>
      <c r="H5" s="18" t="s">
        <v>12</v>
      </c>
      <c r="I5" s="3" t="s">
        <v>10</v>
      </c>
      <c r="J5" s="3" t="s">
        <v>11</v>
      </c>
      <c r="K5" s="18" t="s">
        <v>12</v>
      </c>
      <c r="L5" s="29" t="s">
        <v>10</v>
      </c>
      <c r="M5" s="3" t="s">
        <v>11</v>
      </c>
      <c r="N5" s="4" t="s">
        <v>12</v>
      </c>
      <c r="O5" s="29" t="s">
        <v>10</v>
      </c>
      <c r="P5" s="3" t="s">
        <v>11</v>
      </c>
      <c r="Q5" s="18" t="s">
        <v>12</v>
      </c>
      <c r="R5" s="29" t="s">
        <v>10</v>
      </c>
      <c r="S5" s="3" t="s">
        <v>11</v>
      </c>
      <c r="T5" s="18" t="s">
        <v>12</v>
      </c>
      <c r="U5" s="29" t="s">
        <v>10</v>
      </c>
      <c r="V5" s="3" t="s">
        <v>11</v>
      </c>
      <c r="W5" s="18" t="s">
        <v>12</v>
      </c>
      <c r="X5" s="29" t="s">
        <v>10</v>
      </c>
      <c r="Y5" s="3" t="s">
        <v>11</v>
      </c>
      <c r="Z5" s="18" t="s">
        <v>12</v>
      </c>
    </row>
    <row r="6" spans="1:26" ht="16.5" customHeight="1">
      <c r="A6" s="63" t="s">
        <v>26</v>
      </c>
      <c r="B6" s="5" t="s">
        <v>10</v>
      </c>
      <c r="C6" s="6">
        <f>SUM(D6:E6)</f>
        <v>32</v>
      </c>
      <c r="D6" s="6">
        <f t="shared" ref="D6:E6" si="0">SUM(D7:D16)</f>
        <v>13</v>
      </c>
      <c r="E6" s="22">
        <f t="shared" si="0"/>
        <v>19</v>
      </c>
      <c r="F6" s="6">
        <f>SUM(G6:H6)</f>
        <v>32</v>
      </c>
      <c r="G6" s="6">
        <f t="shared" ref="G6:H6" si="1">SUM(G7:G16)</f>
        <v>12</v>
      </c>
      <c r="H6" s="22">
        <f t="shared" si="1"/>
        <v>20</v>
      </c>
      <c r="I6" s="6">
        <f>SUM(J6:K6)</f>
        <v>38</v>
      </c>
      <c r="J6" s="6">
        <f t="shared" ref="J6:K6" si="2">SUM(J7:J16)</f>
        <v>15</v>
      </c>
      <c r="K6" s="22">
        <f t="shared" si="2"/>
        <v>23</v>
      </c>
      <c r="L6" s="30">
        <v>42</v>
      </c>
      <c r="M6" s="6">
        <v>16</v>
      </c>
      <c r="N6" s="6">
        <v>26</v>
      </c>
      <c r="O6" s="30">
        <v>44</v>
      </c>
      <c r="P6" s="6">
        <v>17</v>
      </c>
      <c r="Q6" s="22">
        <v>27</v>
      </c>
      <c r="R6" s="30">
        <v>51</v>
      </c>
      <c r="S6" s="6">
        <v>15</v>
      </c>
      <c r="T6" s="22">
        <v>36</v>
      </c>
      <c r="U6" s="30">
        <f>SUM(U7:U14)</f>
        <v>50</v>
      </c>
      <c r="V6" s="6">
        <v>16</v>
      </c>
      <c r="W6" s="22">
        <v>34</v>
      </c>
      <c r="X6" s="30">
        <f>SUM(X7:X14)</f>
        <v>49</v>
      </c>
      <c r="Y6" s="6">
        <v>16</v>
      </c>
      <c r="Z6" s="22">
        <v>33</v>
      </c>
    </row>
    <row r="7" spans="1:26">
      <c r="A7" s="64"/>
      <c r="B7" s="7" t="s">
        <v>0</v>
      </c>
      <c r="C7" s="8">
        <v>1</v>
      </c>
      <c r="D7" s="8">
        <v>1</v>
      </c>
      <c r="E7" s="23" t="s">
        <v>36</v>
      </c>
      <c r="F7" s="8">
        <v>0</v>
      </c>
      <c r="G7" s="8">
        <v>0</v>
      </c>
      <c r="H7" s="23" t="s">
        <v>36</v>
      </c>
      <c r="I7" s="8" t="s">
        <v>36</v>
      </c>
      <c r="J7" s="8" t="s">
        <v>36</v>
      </c>
      <c r="K7" s="23" t="s">
        <v>36</v>
      </c>
      <c r="L7" s="31">
        <v>2</v>
      </c>
      <c r="M7" s="8" t="s">
        <v>36</v>
      </c>
      <c r="N7" s="8">
        <v>2</v>
      </c>
      <c r="O7" s="31">
        <v>2</v>
      </c>
      <c r="P7" s="8" t="s">
        <v>36</v>
      </c>
      <c r="Q7" s="23">
        <v>2</v>
      </c>
      <c r="R7" s="31">
        <v>4</v>
      </c>
      <c r="S7" s="8" t="s">
        <v>36</v>
      </c>
      <c r="T7" s="23">
        <v>4</v>
      </c>
      <c r="U7" s="31">
        <v>4</v>
      </c>
      <c r="V7" s="8" t="s">
        <v>36</v>
      </c>
      <c r="W7" s="23">
        <v>4</v>
      </c>
      <c r="X7" s="31">
        <v>2</v>
      </c>
      <c r="Y7" s="8" t="s">
        <v>36</v>
      </c>
      <c r="Z7" s="23">
        <v>2</v>
      </c>
    </row>
    <row r="8" spans="1:26">
      <c r="A8" s="64"/>
      <c r="B8" s="7" t="s">
        <v>1</v>
      </c>
      <c r="C8" s="8">
        <v>6</v>
      </c>
      <c r="D8" s="8">
        <v>2</v>
      </c>
      <c r="E8" s="23">
        <v>4</v>
      </c>
      <c r="F8" s="8">
        <v>10</v>
      </c>
      <c r="G8" s="8">
        <v>4</v>
      </c>
      <c r="H8" s="23">
        <v>6</v>
      </c>
      <c r="I8" s="8">
        <f>SUM(J8:K8)</f>
        <v>6</v>
      </c>
      <c r="J8" s="8">
        <v>3</v>
      </c>
      <c r="K8" s="23">
        <v>3</v>
      </c>
      <c r="L8" s="31">
        <v>10</v>
      </c>
      <c r="M8" s="8">
        <v>2</v>
      </c>
      <c r="N8" s="8">
        <v>8</v>
      </c>
      <c r="O8" s="31">
        <v>10</v>
      </c>
      <c r="P8" s="8">
        <v>3</v>
      </c>
      <c r="Q8" s="23">
        <v>7</v>
      </c>
      <c r="R8" s="31">
        <v>13</v>
      </c>
      <c r="S8" s="8">
        <v>2</v>
      </c>
      <c r="T8" s="23">
        <v>11</v>
      </c>
      <c r="U8" s="31">
        <f>V8+W8</f>
        <v>8</v>
      </c>
      <c r="V8" s="8">
        <v>1</v>
      </c>
      <c r="W8" s="23">
        <v>7</v>
      </c>
      <c r="X8" s="31">
        <f>Y8+Z8</f>
        <v>10</v>
      </c>
      <c r="Y8" s="8">
        <v>2</v>
      </c>
      <c r="Z8" s="23">
        <v>8</v>
      </c>
    </row>
    <row r="9" spans="1:26">
      <c r="A9" s="64"/>
      <c r="B9" s="7" t="s">
        <v>2</v>
      </c>
      <c r="C9" s="8">
        <v>6</v>
      </c>
      <c r="D9" s="8">
        <v>3</v>
      </c>
      <c r="E9" s="23">
        <v>3</v>
      </c>
      <c r="F9" s="8">
        <f t="shared" ref="F9" si="3">SUM(G9:H9)</f>
        <v>6</v>
      </c>
      <c r="G9" s="8">
        <v>3</v>
      </c>
      <c r="H9" s="23">
        <v>3</v>
      </c>
      <c r="I9" s="8">
        <f t="shared" ref="I9:I13" si="4">SUM(J9:K9)</f>
        <v>9</v>
      </c>
      <c r="J9" s="8">
        <v>4</v>
      </c>
      <c r="K9" s="23">
        <v>5</v>
      </c>
      <c r="L9" s="31">
        <v>12</v>
      </c>
      <c r="M9" s="8">
        <v>7</v>
      </c>
      <c r="N9" s="8">
        <v>5</v>
      </c>
      <c r="O9" s="31">
        <v>14</v>
      </c>
      <c r="P9" s="8">
        <v>6</v>
      </c>
      <c r="Q9" s="23">
        <v>8</v>
      </c>
      <c r="R9" s="31">
        <v>13</v>
      </c>
      <c r="S9" s="8">
        <v>5</v>
      </c>
      <c r="T9" s="23">
        <v>8</v>
      </c>
      <c r="U9" s="31">
        <f t="shared" ref="U9:U13" si="5">V9+W9</f>
        <v>14</v>
      </c>
      <c r="V9" s="8">
        <v>6</v>
      </c>
      <c r="W9" s="23">
        <v>8</v>
      </c>
      <c r="X9" s="31">
        <f t="shared" ref="X9:X13" si="6">Y9+Z9</f>
        <v>12</v>
      </c>
      <c r="Y9" s="8">
        <v>5</v>
      </c>
      <c r="Z9" s="23">
        <v>7</v>
      </c>
    </row>
    <row r="10" spans="1:26">
      <c r="A10" s="64"/>
      <c r="B10" s="7" t="s">
        <v>3</v>
      </c>
      <c r="C10" s="8">
        <v>5</v>
      </c>
      <c r="D10" s="8">
        <v>3</v>
      </c>
      <c r="E10" s="23">
        <v>2</v>
      </c>
      <c r="F10" s="8">
        <v>3</v>
      </c>
      <c r="G10" s="8">
        <v>1</v>
      </c>
      <c r="H10" s="23">
        <v>2</v>
      </c>
      <c r="I10" s="8">
        <f t="shared" si="4"/>
        <v>8</v>
      </c>
      <c r="J10" s="8">
        <v>4</v>
      </c>
      <c r="K10" s="23">
        <v>4</v>
      </c>
      <c r="L10" s="31">
        <v>4</v>
      </c>
      <c r="M10" s="8">
        <v>2</v>
      </c>
      <c r="N10" s="8">
        <v>2</v>
      </c>
      <c r="O10" s="31">
        <v>5</v>
      </c>
      <c r="P10" s="8">
        <v>3</v>
      </c>
      <c r="Q10" s="23">
        <v>2</v>
      </c>
      <c r="R10" s="31">
        <v>6</v>
      </c>
      <c r="S10" s="8">
        <v>3</v>
      </c>
      <c r="T10" s="23">
        <v>3</v>
      </c>
      <c r="U10" s="31">
        <f t="shared" si="5"/>
        <v>10</v>
      </c>
      <c r="V10" s="8">
        <v>4</v>
      </c>
      <c r="W10" s="23">
        <v>6</v>
      </c>
      <c r="X10" s="31">
        <f t="shared" si="6"/>
        <v>10</v>
      </c>
      <c r="Y10" s="8">
        <v>3</v>
      </c>
      <c r="Z10" s="23">
        <v>7</v>
      </c>
    </row>
    <row r="11" spans="1:26" s="39" customFormat="1">
      <c r="A11" s="64"/>
      <c r="B11" s="35" t="s">
        <v>4</v>
      </c>
      <c r="C11" s="36">
        <v>8</v>
      </c>
      <c r="D11" s="36">
        <v>1</v>
      </c>
      <c r="E11" s="37">
        <v>7</v>
      </c>
      <c r="F11" s="36">
        <v>5</v>
      </c>
      <c r="G11" s="36">
        <v>1</v>
      </c>
      <c r="H11" s="37">
        <v>4</v>
      </c>
      <c r="I11" s="36">
        <f t="shared" si="4"/>
        <v>5</v>
      </c>
      <c r="J11" s="36">
        <v>1</v>
      </c>
      <c r="K11" s="37">
        <v>4</v>
      </c>
      <c r="L11" s="38">
        <v>7</v>
      </c>
      <c r="M11" s="36">
        <v>3</v>
      </c>
      <c r="N11" s="36">
        <v>4</v>
      </c>
      <c r="O11" s="38">
        <v>7</v>
      </c>
      <c r="P11" s="36">
        <v>3</v>
      </c>
      <c r="Q11" s="37">
        <v>4</v>
      </c>
      <c r="R11" s="38">
        <v>7</v>
      </c>
      <c r="S11" s="36">
        <v>2</v>
      </c>
      <c r="T11" s="37">
        <v>5</v>
      </c>
      <c r="U11" s="38">
        <f t="shared" si="5"/>
        <v>6</v>
      </c>
      <c r="V11" s="36">
        <v>1</v>
      </c>
      <c r="W11" s="37">
        <v>5</v>
      </c>
      <c r="X11" s="38">
        <f t="shared" si="6"/>
        <v>6</v>
      </c>
      <c r="Y11" s="36">
        <v>2</v>
      </c>
      <c r="Z11" s="37">
        <v>4</v>
      </c>
    </row>
    <row r="12" spans="1:26">
      <c r="A12" s="64"/>
      <c r="B12" s="7" t="s">
        <v>5</v>
      </c>
      <c r="C12" s="8">
        <f t="shared" ref="C12" si="7">SUM(D12:E12)</f>
        <v>5</v>
      </c>
      <c r="D12" s="8">
        <v>2</v>
      </c>
      <c r="E12" s="23">
        <v>3</v>
      </c>
      <c r="F12" s="8">
        <f t="shared" ref="F12" si="8">SUM(G12:H12)</f>
        <v>5</v>
      </c>
      <c r="G12" s="8">
        <v>2</v>
      </c>
      <c r="H12" s="23">
        <v>3</v>
      </c>
      <c r="I12" s="8">
        <f t="shared" si="4"/>
        <v>4</v>
      </c>
      <c r="J12" s="8">
        <v>0</v>
      </c>
      <c r="K12" s="23">
        <v>4</v>
      </c>
      <c r="L12" s="31">
        <v>3</v>
      </c>
      <c r="M12" s="8" t="s">
        <v>36</v>
      </c>
      <c r="N12" s="8">
        <v>3</v>
      </c>
      <c r="O12" s="31">
        <v>2</v>
      </c>
      <c r="P12" s="8" t="s">
        <v>36</v>
      </c>
      <c r="Q12" s="23">
        <v>2</v>
      </c>
      <c r="R12" s="31">
        <v>4</v>
      </c>
      <c r="S12" s="8">
        <v>1</v>
      </c>
      <c r="T12" s="23">
        <v>3</v>
      </c>
      <c r="U12" s="31">
        <f t="shared" si="5"/>
        <v>4</v>
      </c>
      <c r="V12" s="8">
        <v>2</v>
      </c>
      <c r="W12" s="23">
        <v>2</v>
      </c>
      <c r="X12" s="31">
        <f t="shared" si="6"/>
        <v>5</v>
      </c>
      <c r="Y12" s="8">
        <v>2</v>
      </c>
      <c r="Z12" s="23">
        <v>3</v>
      </c>
    </row>
    <row r="13" spans="1:26">
      <c r="A13" s="64"/>
      <c r="B13" s="7" t="s">
        <v>6</v>
      </c>
      <c r="C13" s="8">
        <v>1</v>
      </c>
      <c r="D13" s="8">
        <v>1</v>
      </c>
      <c r="E13" s="23">
        <f>-C2018</f>
        <v>0</v>
      </c>
      <c r="F13" s="8">
        <v>3</v>
      </c>
      <c r="G13" s="8">
        <v>1</v>
      </c>
      <c r="H13" s="23">
        <v>2</v>
      </c>
      <c r="I13" s="8">
        <f t="shared" si="4"/>
        <v>6</v>
      </c>
      <c r="J13" s="8">
        <v>3</v>
      </c>
      <c r="K13" s="23">
        <v>3</v>
      </c>
      <c r="L13" s="31">
        <v>4</v>
      </c>
      <c r="M13" s="8">
        <v>2</v>
      </c>
      <c r="N13" s="8">
        <v>2</v>
      </c>
      <c r="O13" s="31">
        <v>3</v>
      </c>
      <c r="P13" s="8">
        <v>2</v>
      </c>
      <c r="Q13" s="23">
        <v>1</v>
      </c>
      <c r="R13" s="31">
        <v>3</v>
      </c>
      <c r="S13" s="8">
        <v>2</v>
      </c>
      <c r="T13" s="23">
        <v>1</v>
      </c>
      <c r="U13" s="31">
        <f t="shared" si="5"/>
        <v>3</v>
      </c>
      <c r="V13" s="8">
        <v>2</v>
      </c>
      <c r="W13" s="23">
        <v>1</v>
      </c>
      <c r="X13" s="31">
        <f t="shared" si="6"/>
        <v>3</v>
      </c>
      <c r="Y13" s="8">
        <v>2</v>
      </c>
      <c r="Z13" s="23">
        <v>1</v>
      </c>
    </row>
    <row r="14" spans="1:26">
      <c r="A14" s="64"/>
      <c r="B14" s="7" t="s">
        <v>68</v>
      </c>
      <c r="C14" s="8" t="s">
        <v>36</v>
      </c>
      <c r="D14" s="8" t="s">
        <v>36</v>
      </c>
      <c r="E14" s="23" t="s">
        <v>36</v>
      </c>
      <c r="F14" s="8" t="s">
        <v>36</v>
      </c>
      <c r="G14" s="8" t="s">
        <v>36</v>
      </c>
      <c r="H14" s="23" t="s">
        <v>36</v>
      </c>
      <c r="I14" s="8" t="s">
        <v>36</v>
      </c>
      <c r="J14" s="8" t="s">
        <v>36</v>
      </c>
      <c r="K14" s="23" t="s">
        <v>36</v>
      </c>
      <c r="L14" s="31" t="s">
        <v>36</v>
      </c>
      <c r="M14" s="8" t="s">
        <v>36</v>
      </c>
      <c r="N14" s="8" t="s">
        <v>36</v>
      </c>
      <c r="O14" s="31">
        <v>1</v>
      </c>
      <c r="P14" s="8" t="s">
        <v>36</v>
      </c>
      <c r="Q14" s="23">
        <v>1</v>
      </c>
      <c r="R14" s="31">
        <v>1</v>
      </c>
      <c r="S14" s="8" t="s">
        <v>36</v>
      </c>
      <c r="T14" s="23">
        <v>1</v>
      </c>
      <c r="U14" s="31">
        <v>1</v>
      </c>
      <c r="V14" s="8" t="s">
        <v>36</v>
      </c>
      <c r="W14" s="23">
        <v>1</v>
      </c>
      <c r="X14" s="31">
        <v>1</v>
      </c>
      <c r="Y14" s="8" t="s">
        <v>36</v>
      </c>
      <c r="Z14" s="23">
        <v>1</v>
      </c>
    </row>
    <row r="15" spans="1:26">
      <c r="A15" s="64"/>
      <c r="B15" s="7" t="s">
        <v>69</v>
      </c>
      <c r="C15" s="8" t="s">
        <v>36</v>
      </c>
      <c r="D15" s="8" t="s">
        <v>36</v>
      </c>
      <c r="E15" s="23" t="s">
        <v>36</v>
      </c>
      <c r="F15" s="8" t="s">
        <v>36</v>
      </c>
      <c r="G15" s="8" t="s">
        <v>36</v>
      </c>
      <c r="H15" s="23" t="s">
        <v>36</v>
      </c>
      <c r="I15" s="8" t="s">
        <v>36</v>
      </c>
      <c r="J15" s="8" t="s">
        <v>36</v>
      </c>
      <c r="K15" s="23" t="s">
        <v>36</v>
      </c>
      <c r="L15" s="31" t="s">
        <v>36</v>
      </c>
      <c r="M15" s="8" t="s">
        <v>36</v>
      </c>
      <c r="N15" s="8" t="s">
        <v>36</v>
      </c>
      <c r="O15" s="31" t="s">
        <v>36</v>
      </c>
      <c r="P15" s="8" t="s">
        <v>36</v>
      </c>
      <c r="Q15" s="23" t="s">
        <v>36</v>
      </c>
      <c r="R15" s="31" t="s">
        <v>36</v>
      </c>
      <c r="S15" s="8" t="s">
        <v>36</v>
      </c>
      <c r="T15" s="23" t="s">
        <v>36</v>
      </c>
      <c r="U15" s="31" t="s">
        <v>36</v>
      </c>
      <c r="V15" s="8" t="s">
        <v>36</v>
      </c>
      <c r="W15" s="23" t="s">
        <v>36</v>
      </c>
      <c r="X15" s="31" t="s">
        <v>36</v>
      </c>
      <c r="Y15" s="8" t="s">
        <v>82</v>
      </c>
      <c r="Z15" s="23" t="s">
        <v>82</v>
      </c>
    </row>
    <row r="16" spans="1:26">
      <c r="A16" s="65"/>
      <c r="B16" s="9" t="s">
        <v>70</v>
      </c>
      <c r="C16" s="8" t="s">
        <v>36</v>
      </c>
      <c r="D16" s="8" t="s">
        <v>36</v>
      </c>
      <c r="E16" s="23" t="s">
        <v>36</v>
      </c>
      <c r="F16" s="8" t="s">
        <v>36</v>
      </c>
      <c r="G16" s="8" t="s">
        <v>36</v>
      </c>
      <c r="H16" s="23" t="s">
        <v>36</v>
      </c>
      <c r="I16" s="8" t="s">
        <v>36</v>
      </c>
      <c r="J16" s="8" t="s">
        <v>36</v>
      </c>
      <c r="K16" s="23" t="s">
        <v>36</v>
      </c>
      <c r="L16" s="31" t="s">
        <v>36</v>
      </c>
      <c r="M16" s="8" t="s">
        <v>36</v>
      </c>
      <c r="N16" s="8" t="s">
        <v>36</v>
      </c>
      <c r="O16" s="31" t="s">
        <v>36</v>
      </c>
      <c r="P16" s="8" t="s">
        <v>36</v>
      </c>
      <c r="Q16" s="23" t="s">
        <v>36</v>
      </c>
      <c r="R16" s="33" t="s">
        <v>36</v>
      </c>
      <c r="S16" s="10" t="s">
        <v>36</v>
      </c>
      <c r="T16" s="24" t="s">
        <v>36</v>
      </c>
      <c r="U16" s="33" t="s">
        <v>36</v>
      </c>
      <c r="V16" s="10" t="s">
        <v>36</v>
      </c>
      <c r="W16" s="24" t="s">
        <v>36</v>
      </c>
      <c r="X16" s="33" t="s">
        <v>36</v>
      </c>
      <c r="Y16" s="10" t="s">
        <v>82</v>
      </c>
      <c r="Z16" s="24" t="s">
        <v>82</v>
      </c>
    </row>
    <row r="17" spans="1:26" ht="16.5" customHeight="1">
      <c r="A17" s="66" t="s">
        <v>27</v>
      </c>
      <c r="B17" s="11" t="s">
        <v>10</v>
      </c>
      <c r="C17" s="12">
        <f>SUM(D17:E17)</f>
        <v>32</v>
      </c>
      <c r="D17" s="12">
        <v>13</v>
      </c>
      <c r="E17" s="25">
        <f>SUM(E18:E23)</f>
        <v>19</v>
      </c>
      <c r="F17" s="12">
        <f>SUM(G17:H17)</f>
        <v>32</v>
      </c>
      <c r="G17" s="12">
        <v>12</v>
      </c>
      <c r="H17" s="25">
        <f>SUM(H18:H23)</f>
        <v>20</v>
      </c>
      <c r="I17" s="12">
        <f>SUM(J18:K23)</f>
        <v>38</v>
      </c>
      <c r="J17" s="12">
        <f>SUM(J18:J23)</f>
        <v>15</v>
      </c>
      <c r="K17" s="25">
        <f>SUM(K18:K23)</f>
        <v>23</v>
      </c>
      <c r="L17" s="32">
        <v>42</v>
      </c>
      <c r="M17" s="12">
        <v>16</v>
      </c>
      <c r="N17" s="12">
        <v>26</v>
      </c>
      <c r="O17" s="32">
        <v>44</v>
      </c>
      <c r="P17" s="12">
        <v>17</v>
      </c>
      <c r="Q17" s="25">
        <v>27</v>
      </c>
      <c r="R17" s="32">
        <v>51</v>
      </c>
      <c r="S17" s="12">
        <v>15</v>
      </c>
      <c r="T17" s="25">
        <v>36</v>
      </c>
      <c r="U17" s="32">
        <f>SUM(U18:U22)</f>
        <v>50</v>
      </c>
      <c r="V17" s="12">
        <v>16</v>
      </c>
      <c r="W17" s="25">
        <v>34</v>
      </c>
      <c r="X17" s="32">
        <f>SUM(X18:X22)</f>
        <v>49</v>
      </c>
      <c r="Y17" s="12">
        <v>16</v>
      </c>
      <c r="Z17" s="25">
        <v>33</v>
      </c>
    </row>
    <row r="18" spans="1:26">
      <c r="A18" s="64"/>
      <c r="B18" s="7" t="s">
        <v>22</v>
      </c>
      <c r="C18" s="8">
        <f>SUM(D18:E18)</f>
        <v>1</v>
      </c>
      <c r="D18" s="8">
        <v>1</v>
      </c>
      <c r="E18" s="23" t="s">
        <v>36</v>
      </c>
      <c r="F18" s="8">
        <f>SUM(G18:H18)</f>
        <v>1</v>
      </c>
      <c r="G18" s="8">
        <v>1</v>
      </c>
      <c r="H18" s="23" t="s">
        <v>36</v>
      </c>
      <c r="I18" s="8">
        <f>SUM(J18:K18)</f>
        <v>1</v>
      </c>
      <c r="J18" s="8">
        <v>1</v>
      </c>
      <c r="K18" s="23">
        <v>0</v>
      </c>
      <c r="L18" s="31">
        <v>1</v>
      </c>
      <c r="M18" s="8">
        <v>1</v>
      </c>
      <c r="N18" s="8" t="s">
        <v>36</v>
      </c>
      <c r="O18" s="31">
        <v>1</v>
      </c>
      <c r="P18" s="8">
        <v>1</v>
      </c>
      <c r="Q18" s="23" t="s">
        <v>36</v>
      </c>
      <c r="R18" s="31">
        <v>1</v>
      </c>
      <c r="S18" s="8">
        <v>1</v>
      </c>
      <c r="T18" s="23" t="s">
        <v>36</v>
      </c>
      <c r="U18" s="31">
        <v>1</v>
      </c>
      <c r="V18" s="8">
        <v>1</v>
      </c>
      <c r="W18" s="23" t="s">
        <v>36</v>
      </c>
      <c r="X18" s="31">
        <f>Y18+Z18</f>
        <v>1</v>
      </c>
      <c r="Y18" s="8">
        <v>1</v>
      </c>
      <c r="Z18" s="23">
        <v>0</v>
      </c>
    </row>
    <row r="19" spans="1:26">
      <c r="A19" s="64"/>
      <c r="B19" s="7" t="s">
        <v>21</v>
      </c>
      <c r="C19" s="8">
        <f t="shared" ref="C19" si="9">SUM(D19:E19)</f>
        <v>11</v>
      </c>
      <c r="D19" s="8">
        <v>4</v>
      </c>
      <c r="E19" s="23">
        <v>7</v>
      </c>
      <c r="F19" s="8">
        <f t="shared" ref="F19" si="10">SUM(G19:H19)</f>
        <v>11</v>
      </c>
      <c r="G19" s="8">
        <v>4</v>
      </c>
      <c r="H19" s="23">
        <v>7</v>
      </c>
      <c r="I19" s="8">
        <f t="shared" ref="I19:I21" si="11">SUM(J19:K19)</f>
        <v>10</v>
      </c>
      <c r="J19" s="8">
        <v>3</v>
      </c>
      <c r="K19" s="23">
        <v>7</v>
      </c>
      <c r="L19" s="31">
        <v>8</v>
      </c>
      <c r="M19" s="8">
        <v>4</v>
      </c>
      <c r="N19" s="8">
        <v>4</v>
      </c>
      <c r="O19" s="31">
        <v>10</v>
      </c>
      <c r="P19" s="8">
        <v>4</v>
      </c>
      <c r="Q19" s="23">
        <v>6</v>
      </c>
      <c r="R19" s="31">
        <v>12</v>
      </c>
      <c r="S19" s="8">
        <v>5</v>
      </c>
      <c r="T19" s="23">
        <v>7</v>
      </c>
      <c r="U19" s="31">
        <v>11</v>
      </c>
      <c r="V19" s="8">
        <v>4</v>
      </c>
      <c r="W19" s="23">
        <v>7</v>
      </c>
      <c r="X19" s="31">
        <f t="shared" ref="X19:X20" si="12">Y19+Z19</f>
        <v>12</v>
      </c>
      <c r="Y19" s="8">
        <v>4</v>
      </c>
      <c r="Z19" s="23">
        <v>8</v>
      </c>
    </row>
    <row r="20" spans="1:26">
      <c r="A20" s="64"/>
      <c r="B20" s="7" t="s">
        <v>23</v>
      </c>
      <c r="C20" s="8">
        <v>18</v>
      </c>
      <c r="D20" s="8">
        <v>8</v>
      </c>
      <c r="E20" s="23">
        <v>10</v>
      </c>
      <c r="F20" s="8">
        <v>19</v>
      </c>
      <c r="G20" s="8">
        <v>7</v>
      </c>
      <c r="H20" s="23">
        <v>12</v>
      </c>
      <c r="I20" s="8">
        <f t="shared" si="11"/>
        <v>24</v>
      </c>
      <c r="J20" s="8">
        <v>11</v>
      </c>
      <c r="K20" s="23">
        <v>13</v>
      </c>
      <c r="L20" s="31">
        <v>31</v>
      </c>
      <c r="M20" s="8">
        <v>11</v>
      </c>
      <c r="N20" s="8">
        <v>20</v>
      </c>
      <c r="O20" s="31">
        <v>32</v>
      </c>
      <c r="P20" s="8">
        <v>12</v>
      </c>
      <c r="Q20" s="23">
        <v>20</v>
      </c>
      <c r="R20" s="31">
        <v>36</v>
      </c>
      <c r="S20" s="8">
        <v>9</v>
      </c>
      <c r="T20" s="23">
        <v>27</v>
      </c>
      <c r="U20" s="31">
        <v>37</v>
      </c>
      <c r="V20" s="8">
        <v>11</v>
      </c>
      <c r="W20" s="23">
        <v>26</v>
      </c>
      <c r="X20" s="31">
        <f t="shared" si="12"/>
        <v>35</v>
      </c>
      <c r="Y20" s="8">
        <v>11</v>
      </c>
      <c r="Z20" s="23">
        <v>24</v>
      </c>
    </row>
    <row r="21" spans="1:26">
      <c r="A21" s="64"/>
      <c r="B21" s="7" t="s">
        <v>31</v>
      </c>
      <c r="C21" s="8">
        <v>2</v>
      </c>
      <c r="D21" s="8" t="s">
        <v>36</v>
      </c>
      <c r="E21" s="23">
        <v>2</v>
      </c>
      <c r="F21" s="8">
        <v>1</v>
      </c>
      <c r="G21" s="8" t="s">
        <v>36</v>
      </c>
      <c r="H21" s="23">
        <v>1</v>
      </c>
      <c r="I21" s="8">
        <f t="shared" si="11"/>
        <v>1</v>
      </c>
      <c r="J21" s="8">
        <v>0</v>
      </c>
      <c r="K21" s="23">
        <v>1</v>
      </c>
      <c r="L21" s="31" t="s">
        <v>36</v>
      </c>
      <c r="M21" s="8" t="s">
        <v>36</v>
      </c>
      <c r="N21" s="8" t="s">
        <v>36</v>
      </c>
      <c r="O21" s="31" t="s">
        <v>36</v>
      </c>
      <c r="P21" s="8" t="s">
        <v>36</v>
      </c>
      <c r="Q21" s="23" t="s">
        <v>36</v>
      </c>
      <c r="R21" s="31">
        <v>1</v>
      </c>
      <c r="S21" s="8" t="s">
        <v>82</v>
      </c>
      <c r="T21" s="23">
        <v>1</v>
      </c>
      <c r="U21" s="8" t="s">
        <v>82</v>
      </c>
      <c r="V21" s="8" t="s">
        <v>82</v>
      </c>
      <c r="W21" s="23" t="s">
        <v>36</v>
      </c>
      <c r="X21" s="8" t="s">
        <v>82</v>
      </c>
      <c r="Y21" s="8" t="s">
        <v>82</v>
      </c>
      <c r="Z21" s="23" t="s">
        <v>36</v>
      </c>
    </row>
    <row r="22" spans="1:26">
      <c r="A22" s="64"/>
      <c r="B22" s="7" t="s">
        <v>24</v>
      </c>
      <c r="C22" s="8" t="s">
        <v>36</v>
      </c>
      <c r="D22" s="8" t="s">
        <v>36</v>
      </c>
      <c r="E22" s="23" t="s">
        <v>36</v>
      </c>
      <c r="F22" s="8" t="s">
        <v>36</v>
      </c>
      <c r="G22" s="8" t="s">
        <v>36</v>
      </c>
      <c r="H22" s="23" t="s">
        <v>36</v>
      </c>
      <c r="I22" s="8" t="s">
        <v>36</v>
      </c>
      <c r="J22" s="8" t="s">
        <v>36</v>
      </c>
      <c r="K22" s="23">
        <v>2</v>
      </c>
      <c r="L22" s="31">
        <v>2</v>
      </c>
      <c r="M22" s="8" t="s">
        <v>36</v>
      </c>
      <c r="N22" s="8">
        <v>2</v>
      </c>
      <c r="O22" s="31">
        <v>1</v>
      </c>
      <c r="P22" s="8" t="s">
        <v>36</v>
      </c>
      <c r="Q22" s="23">
        <v>1</v>
      </c>
      <c r="R22" s="31">
        <v>1</v>
      </c>
      <c r="S22" s="8" t="s">
        <v>82</v>
      </c>
      <c r="T22" s="23">
        <v>1</v>
      </c>
      <c r="U22" s="31">
        <v>1</v>
      </c>
      <c r="V22" s="8" t="s">
        <v>82</v>
      </c>
      <c r="W22" s="23">
        <v>1</v>
      </c>
      <c r="X22" s="31">
        <v>1</v>
      </c>
      <c r="Y22" s="8" t="s">
        <v>82</v>
      </c>
      <c r="Z22" s="23">
        <v>1</v>
      </c>
    </row>
    <row r="23" spans="1:26">
      <c r="A23" s="65"/>
      <c r="B23" s="9" t="s">
        <v>25</v>
      </c>
      <c r="C23" s="10" t="s">
        <v>36</v>
      </c>
      <c r="D23" s="10" t="s">
        <v>36</v>
      </c>
      <c r="E23" s="24" t="s">
        <v>36</v>
      </c>
      <c r="F23" s="10" t="s">
        <v>36</v>
      </c>
      <c r="G23" s="10" t="s">
        <v>36</v>
      </c>
      <c r="H23" s="24" t="s">
        <v>36</v>
      </c>
      <c r="I23" s="10" t="s">
        <v>36</v>
      </c>
      <c r="J23" s="10" t="s">
        <v>36</v>
      </c>
      <c r="K23" s="24" t="s">
        <v>36</v>
      </c>
      <c r="L23" s="33" t="s">
        <v>36</v>
      </c>
      <c r="M23" s="10" t="s">
        <v>36</v>
      </c>
      <c r="N23" s="10" t="s">
        <v>36</v>
      </c>
      <c r="O23" s="33" t="s">
        <v>36</v>
      </c>
      <c r="P23" s="10" t="s">
        <v>36</v>
      </c>
      <c r="Q23" s="24" t="s">
        <v>36</v>
      </c>
      <c r="R23" s="10" t="s">
        <v>82</v>
      </c>
      <c r="S23" s="10" t="s">
        <v>82</v>
      </c>
      <c r="T23" s="24" t="s">
        <v>36</v>
      </c>
      <c r="U23" s="10" t="s">
        <v>82</v>
      </c>
      <c r="V23" s="10" t="s">
        <v>82</v>
      </c>
      <c r="W23" s="24" t="s">
        <v>36</v>
      </c>
      <c r="X23" s="10" t="s">
        <v>82</v>
      </c>
      <c r="Y23" s="10" t="s">
        <v>82</v>
      </c>
      <c r="Z23" s="24" t="s">
        <v>36</v>
      </c>
    </row>
    <row r="24" spans="1:26" ht="16.5" customHeight="1">
      <c r="A24" s="66" t="s">
        <v>28</v>
      </c>
      <c r="B24" s="11" t="s">
        <v>10</v>
      </c>
      <c r="C24" s="8">
        <f>SUM(D24:E24)</f>
        <v>32</v>
      </c>
      <c r="D24" s="8">
        <f t="shared" ref="D24:E24" si="13">SUM(D25:D32)</f>
        <v>13</v>
      </c>
      <c r="E24" s="23">
        <f t="shared" si="13"/>
        <v>19</v>
      </c>
      <c r="F24" s="8">
        <f>SUM(G24:H24)</f>
        <v>32</v>
      </c>
      <c r="G24" s="8">
        <f t="shared" ref="G24:H24" si="14">SUM(G25:G32)</f>
        <v>12</v>
      </c>
      <c r="H24" s="23">
        <f t="shared" si="14"/>
        <v>20</v>
      </c>
      <c r="I24" s="8">
        <f>SUM(J24:K24)</f>
        <v>38</v>
      </c>
      <c r="J24" s="8">
        <f t="shared" ref="J24:K24" si="15">SUM(J25:J32)</f>
        <v>15</v>
      </c>
      <c r="K24" s="23">
        <f t="shared" si="15"/>
        <v>23</v>
      </c>
      <c r="L24" s="31">
        <v>42</v>
      </c>
      <c r="M24" s="8">
        <v>16</v>
      </c>
      <c r="N24" s="8">
        <v>26</v>
      </c>
      <c r="O24" s="31">
        <v>44</v>
      </c>
      <c r="P24" s="8">
        <v>17</v>
      </c>
      <c r="Q24" s="23">
        <v>27</v>
      </c>
      <c r="R24" s="31">
        <v>51</v>
      </c>
      <c r="S24" s="8">
        <v>15</v>
      </c>
      <c r="T24" s="23">
        <v>36</v>
      </c>
      <c r="U24" s="31">
        <f>SUM(U25:U30)</f>
        <v>50</v>
      </c>
      <c r="V24" s="8">
        <v>16</v>
      </c>
      <c r="W24" s="23">
        <v>34</v>
      </c>
      <c r="X24" s="31">
        <f>SUM(X25:X30)</f>
        <v>49</v>
      </c>
      <c r="Y24" s="8">
        <v>16</v>
      </c>
      <c r="Z24" s="23">
        <v>33</v>
      </c>
    </row>
    <row r="25" spans="1:26">
      <c r="A25" s="64"/>
      <c r="B25" s="7" t="s">
        <v>13</v>
      </c>
      <c r="C25" s="8">
        <v>3</v>
      </c>
      <c r="D25" s="8">
        <v>3</v>
      </c>
      <c r="E25" s="23">
        <v>0</v>
      </c>
      <c r="F25" s="8">
        <v>4</v>
      </c>
      <c r="G25" s="8">
        <v>2</v>
      </c>
      <c r="H25" s="23">
        <v>2</v>
      </c>
      <c r="I25" s="8">
        <f>SUM(J25:K25)</f>
        <v>4</v>
      </c>
      <c r="J25" s="8">
        <v>2</v>
      </c>
      <c r="K25" s="23">
        <v>2</v>
      </c>
      <c r="L25" s="31">
        <v>4</v>
      </c>
      <c r="M25" s="8">
        <v>2</v>
      </c>
      <c r="N25" s="8">
        <v>2</v>
      </c>
      <c r="O25" s="31">
        <v>4</v>
      </c>
      <c r="P25" s="8">
        <v>2</v>
      </c>
      <c r="Q25" s="23">
        <v>2</v>
      </c>
      <c r="R25" s="31">
        <v>4</v>
      </c>
      <c r="S25" s="8">
        <v>2</v>
      </c>
      <c r="T25" s="23">
        <v>2</v>
      </c>
      <c r="U25" s="31">
        <v>3</v>
      </c>
      <c r="V25" s="8">
        <v>2</v>
      </c>
      <c r="W25" s="23">
        <v>1</v>
      </c>
      <c r="X25" s="31">
        <f>Y25+Z25</f>
        <v>4</v>
      </c>
      <c r="Y25" s="8">
        <v>2</v>
      </c>
      <c r="Z25" s="23">
        <v>2</v>
      </c>
    </row>
    <row r="26" spans="1:26">
      <c r="A26" s="64"/>
      <c r="B26" s="7" t="s">
        <v>14</v>
      </c>
      <c r="C26" s="8">
        <v>19</v>
      </c>
      <c r="D26" s="8">
        <v>6</v>
      </c>
      <c r="E26" s="23">
        <v>13</v>
      </c>
      <c r="F26" s="8">
        <v>20</v>
      </c>
      <c r="G26" s="8">
        <v>7</v>
      </c>
      <c r="H26" s="23">
        <v>13</v>
      </c>
      <c r="I26" s="8">
        <f>SUM(J26:K26)</f>
        <v>22</v>
      </c>
      <c r="J26" s="8">
        <v>11</v>
      </c>
      <c r="K26" s="23">
        <v>11</v>
      </c>
      <c r="L26" s="31">
        <v>22</v>
      </c>
      <c r="M26" s="8">
        <v>11</v>
      </c>
      <c r="N26" s="8">
        <v>11</v>
      </c>
      <c r="O26" s="31">
        <v>24</v>
      </c>
      <c r="P26" s="8">
        <v>11</v>
      </c>
      <c r="Q26" s="23">
        <v>13</v>
      </c>
      <c r="R26" s="31">
        <v>24</v>
      </c>
      <c r="S26" s="8">
        <v>10</v>
      </c>
      <c r="T26" s="23">
        <v>14</v>
      </c>
      <c r="U26" s="31">
        <v>23</v>
      </c>
      <c r="V26" s="8">
        <v>9</v>
      </c>
      <c r="W26" s="23">
        <v>14</v>
      </c>
      <c r="X26" s="31">
        <f t="shared" ref="X26:X29" si="16">Y26+Z26</f>
        <v>24</v>
      </c>
      <c r="Y26" s="8">
        <v>10</v>
      </c>
      <c r="Z26" s="23">
        <v>14</v>
      </c>
    </row>
    <row r="27" spans="1:26">
      <c r="A27" s="64"/>
      <c r="B27" s="7" t="s">
        <v>15</v>
      </c>
      <c r="C27" s="8">
        <v>10</v>
      </c>
      <c r="D27" s="8">
        <v>4</v>
      </c>
      <c r="E27" s="23">
        <v>6</v>
      </c>
      <c r="F27" s="8">
        <v>8</v>
      </c>
      <c r="G27" s="8">
        <v>3</v>
      </c>
      <c r="H27" s="23">
        <v>5</v>
      </c>
      <c r="I27" s="8">
        <f>SUM(J27:K27)</f>
        <v>8</v>
      </c>
      <c r="J27" s="8">
        <v>2</v>
      </c>
      <c r="K27" s="23">
        <v>6</v>
      </c>
      <c r="L27" s="31">
        <v>8</v>
      </c>
      <c r="M27" s="8">
        <v>2</v>
      </c>
      <c r="N27" s="8">
        <v>6</v>
      </c>
      <c r="O27" s="31">
        <v>8</v>
      </c>
      <c r="P27" s="8">
        <v>2</v>
      </c>
      <c r="Q27" s="23">
        <v>6</v>
      </c>
      <c r="R27" s="31">
        <v>11</v>
      </c>
      <c r="S27" s="8">
        <v>2</v>
      </c>
      <c r="T27" s="23">
        <v>9</v>
      </c>
      <c r="U27" s="31">
        <v>11</v>
      </c>
      <c r="V27" s="8">
        <v>2</v>
      </c>
      <c r="W27" s="23">
        <v>9</v>
      </c>
      <c r="X27" s="31">
        <f t="shared" si="16"/>
        <v>11</v>
      </c>
      <c r="Y27" s="8">
        <v>2</v>
      </c>
      <c r="Z27" s="23">
        <v>9</v>
      </c>
    </row>
    <row r="28" spans="1:26">
      <c r="A28" s="64"/>
      <c r="B28" s="7" t="s">
        <v>16</v>
      </c>
      <c r="C28" s="8" t="s">
        <v>36</v>
      </c>
      <c r="D28" s="8" t="s">
        <v>36</v>
      </c>
      <c r="E28" s="23" t="s">
        <v>36</v>
      </c>
      <c r="F28" s="8" t="s">
        <v>36</v>
      </c>
      <c r="G28" s="8" t="s">
        <v>36</v>
      </c>
      <c r="H28" s="23" t="s">
        <v>36</v>
      </c>
      <c r="I28" s="8" t="s">
        <v>36</v>
      </c>
      <c r="J28" s="8" t="s">
        <v>36</v>
      </c>
      <c r="K28" s="23" t="s">
        <v>36</v>
      </c>
      <c r="L28" s="31" t="s">
        <v>36</v>
      </c>
      <c r="M28" s="8" t="s">
        <v>36</v>
      </c>
      <c r="N28" s="8" t="s">
        <v>36</v>
      </c>
      <c r="O28" s="31">
        <v>2</v>
      </c>
      <c r="P28" s="8">
        <v>1</v>
      </c>
      <c r="Q28" s="23">
        <v>1</v>
      </c>
      <c r="R28" s="31">
        <v>2</v>
      </c>
      <c r="S28" s="8" t="s">
        <v>82</v>
      </c>
      <c r="T28" s="23">
        <v>2</v>
      </c>
      <c r="U28" s="31">
        <v>2</v>
      </c>
      <c r="V28" s="8" t="s">
        <v>82</v>
      </c>
      <c r="W28" s="23">
        <v>2</v>
      </c>
      <c r="X28" s="31">
        <v>2</v>
      </c>
      <c r="Y28" s="8" t="s">
        <v>82</v>
      </c>
      <c r="Z28" s="23">
        <v>2</v>
      </c>
    </row>
    <row r="29" spans="1:26">
      <c r="A29" s="64"/>
      <c r="B29" s="7" t="s">
        <v>32</v>
      </c>
      <c r="C29" s="8" t="s">
        <v>36</v>
      </c>
      <c r="D29" s="8" t="s">
        <v>36</v>
      </c>
      <c r="E29" s="23" t="s">
        <v>36</v>
      </c>
      <c r="F29" s="8" t="s">
        <v>36</v>
      </c>
      <c r="G29" s="8" t="s">
        <v>36</v>
      </c>
      <c r="H29" s="23" t="s">
        <v>36</v>
      </c>
      <c r="I29" s="8">
        <f>SUM(J29:K29)</f>
        <v>2</v>
      </c>
      <c r="J29" s="8">
        <v>0</v>
      </c>
      <c r="K29" s="23">
        <v>2</v>
      </c>
      <c r="L29" s="31">
        <v>6</v>
      </c>
      <c r="M29" s="8">
        <v>1</v>
      </c>
      <c r="N29" s="8">
        <v>5</v>
      </c>
      <c r="O29" s="31">
        <v>4</v>
      </c>
      <c r="P29" s="8">
        <v>1</v>
      </c>
      <c r="Q29" s="23">
        <v>3</v>
      </c>
      <c r="R29" s="31">
        <v>7</v>
      </c>
      <c r="S29" s="8">
        <v>1</v>
      </c>
      <c r="T29" s="23">
        <v>6</v>
      </c>
      <c r="U29" s="31">
        <v>8</v>
      </c>
      <c r="V29" s="8">
        <v>3</v>
      </c>
      <c r="W29" s="23">
        <v>5</v>
      </c>
      <c r="X29" s="31">
        <f t="shared" si="16"/>
        <v>5</v>
      </c>
      <c r="Y29" s="8">
        <v>2</v>
      </c>
      <c r="Z29" s="23">
        <v>3</v>
      </c>
    </row>
    <row r="30" spans="1:26">
      <c r="A30" s="64"/>
      <c r="B30" s="7" t="s">
        <v>18</v>
      </c>
      <c r="C30" s="8" t="s">
        <v>36</v>
      </c>
      <c r="D30" s="8" t="s">
        <v>36</v>
      </c>
      <c r="E30" s="23" t="s">
        <v>36</v>
      </c>
      <c r="F30" s="8" t="s">
        <v>36</v>
      </c>
      <c r="G30" s="8" t="s">
        <v>36</v>
      </c>
      <c r="H30" s="23" t="s">
        <v>36</v>
      </c>
      <c r="I30" s="8">
        <f>SUM(J30:K30)</f>
        <v>2</v>
      </c>
      <c r="J30" s="8">
        <v>0</v>
      </c>
      <c r="K30" s="23">
        <v>2</v>
      </c>
      <c r="L30" s="31">
        <v>2</v>
      </c>
      <c r="M30" s="8" t="s">
        <v>36</v>
      </c>
      <c r="N30" s="8">
        <v>2</v>
      </c>
      <c r="O30" s="31">
        <v>2</v>
      </c>
      <c r="P30" s="8" t="s">
        <v>36</v>
      </c>
      <c r="Q30" s="23">
        <v>2</v>
      </c>
      <c r="R30" s="31">
        <v>3</v>
      </c>
      <c r="S30" s="8" t="s">
        <v>82</v>
      </c>
      <c r="T30" s="23">
        <v>3</v>
      </c>
      <c r="U30" s="31">
        <v>3</v>
      </c>
      <c r="V30" s="8" t="s">
        <v>82</v>
      </c>
      <c r="W30" s="23">
        <v>3</v>
      </c>
      <c r="X30" s="31">
        <v>3</v>
      </c>
      <c r="Y30" s="8" t="s">
        <v>82</v>
      </c>
      <c r="Z30" s="23">
        <v>3</v>
      </c>
    </row>
    <row r="31" spans="1:26">
      <c r="A31" s="64"/>
      <c r="B31" s="7" t="s">
        <v>17</v>
      </c>
      <c r="C31" s="8" t="s">
        <v>36</v>
      </c>
      <c r="D31" s="8" t="s">
        <v>36</v>
      </c>
      <c r="E31" s="23" t="s">
        <v>36</v>
      </c>
      <c r="F31" s="8" t="s">
        <v>36</v>
      </c>
      <c r="G31" s="8" t="s">
        <v>36</v>
      </c>
      <c r="H31" s="23" t="s">
        <v>36</v>
      </c>
      <c r="I31" s="8" t="s">
        <v>36</v>
      </c>
      <c r="J31" s="8" t="s">
        <v>36</v>
      </c>
      <c r="K31" s="23" t="s">
        <v>36</v>
      </c>
      <c r="L31" s="31" t="s">
        <v>36</v>
      </c>
      <c r="M31" s="8" t="s">
        <v>36</v>
      </c>
      <c r="N31" s="8" t="s">
        <v>36</v>
      </c>
      <c r="O31" s="31" t="s">
        <v>36</v>
      </c>
      <c r="P31" s="8" t="s">
        <v>36</v>
      </c>
      <c r="Q31" s="23" t="s">
        <v>36</v>
      </c>
      <c r="R31" s="31" t="s">
        <v>36</v>
      </c>
      <c r="S31" s="8" t="s">
        <v>82</v>
      </c>
      <c r="T31" s="23" t="s">
        <v>36</v>
      </c>
      <c r="U31" s="31" t="s">
        <v>36</v>
      </c>
      <c r="V31" s="8" t="s">
        <v>82</v>
      </c>
      <c r="W31" s="23" t="s">
        <v>36</v>
      </c>
      <c r="X31" s="31" t="s">
        <v>36</v>
      </c>
      <c r="Y31" s="8" t="s">
        <v>82</v>
      </c>
      <c r="Z31" s="23" t="s">
        <v>36</v>
      </c>
    </row>
    <row r="32" spans="1:26" ht="17.25" thickBot="1">
      <c r="A32" s="67"/>
      <c r="B32" s="13" t="s">
        <v>19</v>
      </c>
      <c r="C32" s="14" t="s">
        <v>36</v>
      </c>
      <c r="D32" s="14" t="s">
        <v>36</v>
      </c>
      <c r="E32" s="26" t="s">
        <v>36</v>
      </c>
      <c r="F32" s="14" t="s">
        <v>36</v>
      </c>
      <c r="G32" s="14" t="s">
        <v>36</v>
      </c>
      <c r="H32" s="26" t="s">
        <v>36</v>
      </c>
      <c r="I32" s="14" t="s">
        <v>36</v>
      </c>
      <c r="J32" s="14" t="s">
        <v>36</v>
      </c>
      <c r="K32" s="26" t="s">
        <v>36</v>
      </c>
      <c r="L32" s="34" t="s">
        <v>36</v>
      </c>
      <c r="M32" s="14" t="s">
        <v>36</v>
      </c>
      <c r="N32" s="14" t="s">
        <v>36</v>
      </c>
      <c r="O32" s="34" t="s">
        <v>36</v>
      </c>
      <c r="P32" s="14" t="s">
        <v>36</v>
      </c>
      <c r="Q32" s="26" t="s">
        <v>36</v>
      </c>
      <c r="R32" s="34" t="s">
        <v>36</v>
      </c>
      <c r="S32" s="14" t="s">
        <v>82</v>
      </c>
      <c r="T32" s="26" t="s">
        <v>36</v>
      </c>
      <c r="U32" s="34" t="s">
        <v>36</v>
      </c>
      <c r="V32" s="14" t="s">
        <v>82</v>
      </c>
      <c r="W32" s="26" t="s">
        <v>36</v>
      </c>
      <c r="X32" s="34" t="s">
        <v>36</v>
      </c>
      <c r="Y32" s="14" t="s">
        <v>82</v>
      </c>
      <c r="Z32" s="26" t="s">
        <v>36</v>
      </c>
    </row>
    <row r="33" spans="1:17">
      <c r="A33" s="68" t="s">
        <v>35</v>
      </c>
      <c r="B33" s="68"/>
      <c r="C33" s="6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>
      <c r="A34" s="15" t="s">
        <v>33</v>
      </c>
    </row>
  </sheetData>
  <mergeCells count="14">
    <mergeCell ref="U4:W4"/>
    <mergeCell ref="R4:T4"/>
    <mergeCell ref="O4:Q4"/>
    <mergeCell ref="X4:Z4"/>
    <mergeCell ref="A33:C33"/>
    <mergeCell ref="A6:A16"/>
    <mergeCell ref="A17:A23"/>
    <mergeCell ref="A24:A32"/>
    <mergeCell ref="A2:N2"/>
    <mergeCell ref="A4:B5"/>
    <mergeCell ref="C4:E4"/>
    <mergeCell ref="F4:H4"/>
    <mergeCell ref="I4:K4"/>
    <mergeCell ref="L4:N4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W34"/>
  <sheetViews>
    <sheetView zoomScaleNormal="100" zoomScaleSheetLayoutView="100" workbookViewId="0">
      <selection activeCell="U30" sqref="U30"/>
    </sheetView>
  </sheetViews>
  <sheetFormatPr defaultColWidth="9" defaultRowHeight="16.5"/>
  <cols>
    <col min="1" max="1" width="9" style="2"/>
    <col min="2" max="2" width="13.875" style="2" bestFit="1" customWidth="1"/>
    <col min="3" max="14" width="9.5" style="2" customWidth="1"/>
    <col min="15" max="17" width="9" style="2" customWidth="1"/>
    <col min="18" max="16384" width="9" style="2"/>
  </cols>
  <sheetData>
    <row r="2" spans="1:23" s="1" customFormat="1" ht="21">
      <c r="A2" s="54" t="s">
        <v>79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17"/>
      <c r="P2" s="17"/>
      <c r="Q2" s="17"/>
    </row>
    <row r="3" spans="1:23" ht="17.25" thickBot="1">
      <c r="N3" s="16" t="s">
        <v>30</v>
      </c>
    </row>
    <row r="4" spans="1:23">
      <c r="A4" s="56" t="s">
        <v>29</v>
      </c>
      <c r="B4" s="57"/>
      <c r="C4" s="71" t="s">
        <v>66</v>
      </c>
      <c r="D4" s="71"/>
      <c r="E4" s="72"/>
      <c r="F4" s="71" t="s">
        <v>37</v>
      </c>
      <c r="G4" s="71"/>
      <c r="H4" s="72"/>
      <c r="I4" s="71" t="s">
        <v>42</v>
      </c>
      <c r="J4" s="71"/>
      <c r="K4" s="72"/>
      <c r="L4" s="70" t="s">
        <v>38</v>
      </c>
      <c r="M4" s="71"/>
      <c r="N4" s="73"/>
      <c r="O4" s="70" t="s">
        <v>80</v>
      </c>
      <c r="P4" s="71"/>
      <c r="Q4" s="72"/>
      <c r="R4" s="70" t="s">
        <v>81</v>
      </c>
      <c r="S4" s="71"/>
      <c r="T4" s="72"/>
      <c r="U4" s="70" t="s">
        <v>83</v>
      </c>
      <c r="V4" s="71"/>
      <c r="W4" s="72"/>
    </row>
    <row r="5" spans="1:23" ht="17.25" thickBot="1">
      <c r="A5" s="58"/>
      <c r="B5" s="59"/>
      <c r="C5" s="3" t="s">
        <v>10</v>
      </c>
      <c r="D5" s="3" t="s">
        <v>11</v>
      </c>
      <c r="E5" s="18" t="s">
        <v>12</v>
      </c>
      <c r="F5" s="3" t="s">
        <v>10</v>
      </c>
      <c r="G5" s="3" t="s">
        <v>11</v>
      </c>
      <c r="H5" s="18" t="s">
        <v>12</v>
      </c>
      <c r="I5" s="3" t="s">
        <v>10</v>
      </c>
      <c r="J5" s="3" t="s">
        <v>11</v>
      </c>
      <c r="K5" s="18" t="s">
        <v>12</v>
      </c>
      <c r="L5" s="29" t="s">
        <v>10</v>
      </c>
      <c r="M5" s="3" t="s">
        <v>11</v>
      </c>
      <c r="N5" s="4" t="s">
        <v>12</v>
      </c>
      <c r="O5" s="29" t="s">
        <v>10</v>
      </c>
      <c r="P5" s="3" t="s">
        <v>11</v>
      </c>
      <c r="Q5" s="18" t="s">
        <v>12</v>
      </c>
      <c r="R5" s="29" t="s">
        <v>10</v>
      </c>
      <c r="S5" s="3" t="s">
        <v>11</v>
      </c>
      <c r="T5" s="18" t="s">
        <v>12</v>
      </c>
      <c r="U5" s="29" t="s">
        <v>10</v>
      </c>
      <c r="V5" s="3" t="s">
        <v>11</v>
      </c>
      <c r="W5" s="18" t="s">
        <v>12</v>
      </c>
    </row>
    <row r="6" spans="1:23" ht="16.5" customHeight="1">
      <c r="A6" s="63" t="s">
        <v>26</v>
      </c>
      <c r="B6" s="5" t="s">
        <v>10</v>
      </c>
      <c r="C6" s="6">
        <f>SUM(D6:E6)</f>
        <v>32</v>
      </c>
      <c r="D6" s="6">
        <f t="shared" ref="D6:E6" si="0">SUM(D7:D16)</f>
        <v>13</v>
      </c>
      <c r="E6" s="22">
        <f t="shared" si="0"/>
        <v>19</v>
      </c>
      <c r="F6" s="6">
        <f>SUM(G6:H6)</f>
        <v>32</v>
      </c>
      <c r="G6" s="6">
        <f t="shared" ref="G6:H6" si="1">SUM(G7:G16)</f>
        <v>12</v>
      </c>
      <c r="H6" s="22">
        <f t="shared" si="1"/>
        <v>20</v>
      </c>
      <c r="I6" s="6">
        <f>SUM(J6:K6)</f>
        <v>38</v>
      </c>
      <c r="J6" s="6">
        <f t="shared" ref="J6:K6" si="2">SUM(J7:J16)</f>
        <v>15</v>
      </c>
      <c r="K6" s="22">
        <f t="shared" si="2"/>
        <v>23</v>
      </c>
      <c r="L6" s="30">
        <v>42</v>
      </c>
      <c r="M6" s="6">
        <v>16</v>
      </c>
      <c r="N6" s="6">
        <v>26</v>
      </c>
      <c r="O6" s="30">
        <v>44</v>
      </c>
      <c r="P6" s="6">
        <v>17</v>
      </c>
      <c r="Q6" s="22">
        <v>27</v>
      </c>
      <c r="R6" s="30">
        <v>51</v>
      </c>
      <c r="S6" s="6">
        <v>15</v>
      </c>
      <c r="T6" s="22">
        <v>36</v>
      </c>
      <c r="U6" s="30">
        <f>SUM(U7:U14)</f>
        <v>50</v>
      </c>
      <c r="V6" s="6">
        <v>16</v>
      </c>
      <c r="W6" s="22">
        <v>34</v>
      </c>
    </row>
    <row r="7" spans="1:23">
      <c r="A7" s="64"/>
      <c r="B7" s="7" t="s">
        <v>0</v>
      </c>
      <c r="C7" s="8">
        <v>1</v>
      </c>
      <c r="D7" s="8">
        <v>1</v>
      </c>
      <c r="E7" s="23" t="s">
        <v>36</v>
      </c>
      <c r="F7" s="8">
        <v>0</v>
      </c>
      <c r="G7" s="8">
        <v>0</v>
      </c>
      <c r="H7" s="23" t="s">
        <v>36</v>
      </c>
      <c r="I7" s="8" t="s">
        <v>36</v>
      </c>
      <c r="J7" s="8" t="s">
        <v>36</v>
      </c>
      <c r="K7" s="23" t="s">
        <v>36</v>
      </c>
      <c r="L7" s="31">
        <v>2</v>
      </c>
      <c r="M7" s="8" t="s">
        <v>36</v>
      </c>
      <c r="N7" s="8">
        <v>2</v>
      </c>
      <c r="O7" s="31">
        <v>2</v>
      </c>
      <c r="P7" s="8" t="s">
        <v>36</v>
      </c>
      <c r="Q7" s="23">
        <v>2</v>
      </c>
      <c r="R7" s="31">
        <v>4</v>
      </c>
      <c r="S7" s="8" t="s">
        <v>36</v>
      </c>
      <c r="T7" s="23">
        <v>4</v>
      </c>
      <c r="U7" s="31">
        <v>4</v>
      </c>
      <c r="V7" s="8" t="s">
        <v>36</v>
      </c>
      <c r="W7" s="23">
        <v>4</v>
      </c>
    </row>
    <row r="8" spans="1:23">
      <c r="A8" s="64"/>
      <c r="B8" s="7" t="s">
        <v>1</v>
      </c>
      <c r="C8" s="8">
        <v>6</v>
      </c>
      <c r="D8" s="8">
        <v>2</v>
      </c>
      <c r="E8" s="23">
        <v>4</v>
      </c>
      <c r="F8" s="8">
        <v>10</v>
      </c>
      <c r="G8" s="8">
        <v>4</v>
      </c>
      <c r="H8" s="23">
        <v>6</v>
      </c>
      <c r="I8" s="8">
        <f>SUM(J8:K8)</f>
        <v>6</v>
      </c>
      <c r="J8" s="8">
        <v>3</v>
      </c>
      <c r="K8" s="23">
        <v>3</v>
      </c>
      <c r="L8" s="31">
        <v>10</v>
      </c>
      <c r="M8" s="8">
        <v>2</v>
      </c>
      <c r="N8" s="8">
        <v>8</v>
      </c>
      <c r="O8" s="31">
        <v>10</v>
      </c>
      <c r="P8" s="8">
        <v>3</v>
      </c>
      <c r="Q8" s="23">
        <v>7</v>
      </c>
      <c r="R8" s="31">
        <v>13</v>
      </c>
      <c r="S8" s="8">
        <v>2</v>
      </c>
      <c r="T8" s="23">
        <v>11</v>
      </c>
      <c r="U8" s="31">
        <f>V8+W8</f>
        <v>8</v>
      </c>
      <c r="V8" s="8">
        <v>1</v>
      </c>
      <c r="W8" s="23">
        <v>7</v>
      </c>
    </row>
    <row r="9" spans="1:23">
      <c r="A9" s="64"/>
      <c r="B9" s="7" t="s">
        <v>2</v>
      </c>
      <c r="C9" s="8">
        <v>6</v>
      </c>
      <c r="D9" s="8">
        <v>3</v>
      </c>
      <c r="E9" s="23">
        <v>3</v>
      </c>
      <c r="F9" s="8">
        <f t="shared" ref="F9" si="3">SUM(G9:H9)</f>
        <v>6</v>
      </c>
      <c r="G9" s="8">
        <v>3</v>
      </c>
      <c r="H9" s="23">
        <v>3</v>
      </c>
      <c r="I9" s="8">
        <f t="shared" ref="I9:I13" si="4">SUM(J9:K9)</f>
        <v>9</v>
      </c>
      <c r="J9" s="8">
        <v>4</v>
      </c>
      <c r="K9" s="23">
        <v>5</v>
      </c>
      <c r="L9" s="31">
        <v>12</v>
      </c>
      <c r="M9" s="8">
        <v>7</v>
      </c>
      <c r="N9" s="8">
        <v>5</v>
      </c>
      <c r="O9" s="31">
        <v>14</v>
      </c>
      <c r="P9" s="8">
        <v>6</v>
      </c>
      <c r="Q9" s="23">
        <v>8</v>
      </c>
      <c r="R9" s="31">
        <v>13</v>
      </c>
      <c r="S9" s="8">
        <v>5</v>
      </c>
      <c r="T9" s="23">
        <v>8</v>
      </c>
      <c r="U9" s="31">
        <f t="shared" ref="U9:U13" si="5">V9+W9</f>
        <v>14</v>
      </c>
      <c r="V9" s="8">
        <v>6</v>
      </c>
      <c r="W9" s="23">
        <v>8</v>
      </c>
    </row>
    <row r="10" spans="1:23">
      <c r="A10" s="64"/>
      <c r="B10" s="7" t="s">
        <v>3</v>
      </c>
      <c r="C10" s="8">
        <v>5</v>
      </c>
      <c r="D10" s="8">
        <v>3</v>
      </c>
      <c r="E10" s="23">
        <v>2</v>
      </c>
      <c r="F10" s="8">
        <v>3</v>
      </c>
      <c r="G10" s="8">
        <v>1</v>
      </c>
      <c r="H10" s="23">
        <v>2</v>
      </c>
      <c r="I10" s="8">
        <f t="shared" si="4"/>
        <v>8</v>
      </c>
      <c r="J10" s="8">
        <v>4</v>
      </c>
      <c r="K10" s="23">
        <v>4</v>
      </c>
      <c r="L10" s="31">
        <v>4</v>
      </c>
      <c r="M10" s="8">
        <v>2</v>
      </c>
      <c r="N10" s="8">
        <v>2</v>
      </c>
      <c r="O10" s="31">
        <v>5</v>
      </c>
      <c r="P10" s="8">
        <v>3</v>
      </c>
      <c r="Q10" s="23">
        <v>2</v>
      </c>
      <c r="R10" s="31">
        <v>6</v>
      </c>
      <c r="S10" s="8">
        <v>3</v>
      </c>
      <c r="T10" s="23">
        <v>3</v>
      </c>
      <c r="U10" s="31">
        <f t="shared" si="5"/>
        <v>10</v>
      </c>
      <c r="V10" s="8">
        <v>4</v>
      </c>
      <c r="W10" s="23">
        <v>6</v>
      </c>
    </row>
    <row r="11" spans="1:23">
      <c r="A11" s="64"/>
      <c r="B11" s="7" t="s">
        <v>4</v>
      </c>
      <c r="C11" s="8">
        <v>8</v>
      </c>
      <c r="D11" s="8">
        <v>1</v>
      </c>
      <c r="E11" s="23">
        <v>7</v>
      </c>
      <c r="F11" s="8">
        <v>5</v>
      </c>
      <c r="G11" s="8">
        <v>1</v>
      </c>
      <c r="H11" s="23">
        <v>4</v>
      </c>
      <c r="I11" s="8">
        <f t="shared" si="4"/>
        <v>5</v>
      </c>
      <c r="J11" s="8">
        <v>1</v>
      </c>
      <c r="K11" s="23">
        <v>4</v>
      </c>
      <c r="L11" s="31">
        <v>7</v>
      </c>
      <c r="M11" s="8">
        <v>3</v>
      </c>
      <c r="N11" s="8">
        <v>4</v>
      </c>
      <c r="O11" s="31">
        <v>7</v>
      </c>
      <c r="P11" s="8">
        <v>3</v>
      </c>
      <c r="Q11" s="23">
        <v>4</v>
      </c>
      <c r="R11" s="31">
        <v>7</v>
      </c>
      <c r="S11" s="8">
        <v>2</v>
      </c>
      <c r="T11" s="23">
        <v>5</v>
      </c>
      <c r="U11" s="31">
        <f t="shared" si="5"/>
        <v>6</v>
      </c>
      <c r="V11" s="8">
        <v>1</v>
      </c>
      <c r="W11" s="23">
        <v>5</v>
      </c>
    </row>
    <row r="12" spans="1:23">
      <c r="A12" s="64"/>
      <c r="B12" s="7" t="s">
        <v>5</v>
      </c>
      <c r="C12" s="8">
        <f t="shared" ref="C12" si="6">SUM(D12:E12)</f>
        <v>5</v>
      </c>
      <c r="D12" s="8">
        <v>2</v>
      </c>
      <c r="E12" s="23">
        <v>3</v>
      </c>
      <c r="F12" s="8">
        <f t="shared" ref="F12" si="7">SUM(G12:H12)</f>
        <v>5</v>
      </c>
      <c r="G12" s="8">
        <v>2</v>
      </c>
      <c r="H12" s="23">
        <v>3</v>
      </c>
      <c r="I12" s="8">
        <f t="shared" si="4"/>
        <v>4</v>
      </c>
      <c r="J12" s="8">
        <v>0</v>
      </c>
      <c r="K12" s="23">
        <v>4</v>
      </c>
      <c r="L12" s="31">
        <v>3</v>
      </c>
      <c r="M12" s="8" t="s">
        <v>36</v>
      </c>
      <c r="N12" s="8">
        <v>3</v>
      </c>
      <c r="O12" s="31">
        <v>2</v>
      </c>
      <c r="P12" s="8" t="s">
        <v>36</v>
      </c>
      <c r="Q12" s="23">
        <v>2</v>
      </c>
      <c r="R12" s="31">
        <v>4</v>
      </c>
      <c r="S12" s="8">
        <v>1</v>
      </c>
      <c r="T12" s="23">
        <v>3</v>
      </c>
      <c r="U12" s="31">
        <f t="shared" si="5"/>
        <v>4</v>
      </c>
      <c r="V12" s="8">
        <v>2</v>
      </c>
      <c r="W12" s="23">
        <v>2</v>
      </c>
    </row>
    <row r="13" spans="1:23">
      <c r="A13" s="64"/>
      <c r="B13" s="7" t="s">
        <v>6</v>
      </c>
      <c r="C13" s="8">
        <v>1</v>
      </c>
      <c r="D13" s="8">
        <v>1</v>
      </c>
      <c r="E13" s="23">
        <f>-C2018</f>
        <v>0</v>
      </c>
      <c r="F13" s="8">
        <v>3</v>
      </c>
      <c r="G13" s="8">
        <v>1</v>
      </c>
      <c r="H13" s="23">
        <v>2</v>
      </c>
      <c r="I13" s="8">
        <f t="shared" si="4"/>
        <v>6</v>
      </c>
      <c r="J13" s="8">
        <v>3</v>
      </c>
      <c r="K13" s="23">
        <v>3</v>
      </c>
      <c r="L13" s="31">
        <v>4</v>
      </c>
      <c r="M13" s="8">
        <v>2</v>
      </c>
      <c r="N13" s="8">
        <v>2</v>
      </c>
      <c r="O13" s="31">
        <v>3</v>
      </c>
      <c r="P13" s="8">
        <v>2</v>
      </c>
      <c r="Q13" s="23">
        <v>1</v>
      </c>
      <c r="R13" s="31">
        <v>3</v>
      </c>
      <c r="S13" s="8">
        <v>2</v>
      </c>
      <c r="T13" s="23">
        <v>1</v>
      </c>
      <c r="U13" s="31">
        <f t="shared" si="5"/>
        <v>3</v>
      </c>
      <c r="V13" s="8">
        <v>2</v>
      </c>
      <c r="W13" s="23">
        <v>1</v>
      </c>
    </row>
    <row r="14" spans="1:23">
      <c r="A14" s="64"/>
      <c r="B14" s="7" t="s">
        <v>68</v>
      </c>
      <c r="C14" s="8" t="s">
        <v>36</v>
      </c>
      <c r="D14" s="8" t="s">
        <v>36</v>
      </c>
      <c r="E14" s="23" t="s">
        <v>36</v>
      </c>
      <c r="F14" s="8" t="s">
        <v>36</v>
      </c>
      <c r="G14" s="8" t="s">
        <v>36</v>
      </c>
      <c r="H14" s="23" t="s">
        <v>36</v>
      </c>
      <c r="I14" s="8" t="s">
        <v>36</v>
      </c>
      <c r="J14" s="8" t="s">
        <v>36</v>
      </c>
      <c r="K14" s="23" t="s">
        <v>36</v>
      </c>
      <c r="L14" s="31" t="s">
        <v>36</v>
      </c>
      <c r="M14" s="8" t="s">
        <v>36</v>
      </c>
      <c r="N14" s="8" t="s">
        <v>36</v>
      </c>
      <c r="O14" s="31">
        <v>1</v>
      </c>
      <c r="P14" s="8" t="s">
        <v>36</v>
      </c>
      <c r="Q14" s="23">
        <v>1</v>
      </c>
      <c r="R14" s="31">
        <v>1</v>
      </c>
      <c r="S14" s="8" t="s">
        <v>36</v>
      </c>
      <c r="T14" s="23">
        <v>1</v>
      </c>
      <c r="U14" s="31">
        <v>1</v>
      </c>
      <c r="V14" s="8" t="s">
        <v>36</v>
      </c>
      <c r="W14" s="23">
        <v>1</v>
      </c>
    </row>
    <row r="15" spans="1:23">
      <c r="A15" s="64"/>
      <c r="B15" s="7" t="s">
        <v>69</v>
      </c>
      <c r="C15" s="8" t="s">
        <v>36</v>
      </c>
      <c r="D15" s="8" t="s">
        <v>36</v>
      </c>
      <c r="E15" s="23" t="s">
        <v>36</v>
      </c>
      <c r="F15" s="8" t="s">
        <v>36</v>
      </c>
      <c r="G15" s="8" t="s">
        <v>36</v>
      </c>
      <c r="H15" s="23" t="s">
        <v>36</v>
      </c>
      <c r="I15" s="8" t="s">
        <v>36</v>
      </c>
      <c r="J15" s="8" t="s">
        <v>36</v>
      </c>
      <c r="K15" s="23" t="s">
        <v>36</v>
      </c>
      <c r="L15" s="31" t="s">
        <v>36</v>
      </c>
      <c r="M15" s="8" t="s">
        <v>36</v>
      </c>
      <c r="N15" s="8" t="s">
        <v>36</v>
      </c>
      <c r="O15" s="31" t="s">
        <v>36</v>
      </c>
      <c r="P15" s="8" t="s">
        <v>36</v>
      </c>
      <c r="Q15" s="23" t="s">
        <v>36</v>
      </c>
      <c r="R15" s="31" t="s">
        <v>36</v>
      </c>
      <c r="S15" s="8" t="s">
        <v>36</v>
      </c>
      <c r="T15" s="23" t="s">
        <v>36</v>
      </c>
      <c r="U15" s="31" t="s">
        <v>36</v>
      </c>
      <c r="V15" s="8" t="s">
        <v>36</v>
      </c>
      <c r="W15" s="23" t="s">
        <v>36</v>
      </c>
    </row>
    <row r="16" spans="1:23">
      <c r="A16" s="65"/>
      <c r="B16" s="9" t="s">
        <v>70</v>
      </c>
      <c r="C16" s="8" t="s">
        <v>36</v>
      </c>
      <c r="D16" s="8" t="s">
        <v>36</v>
      </c>
      <c r="E16" s="23" t="s">
        <v>36</v>
      </c>
      <c r="F16" s="8" t="s">
        <v>36</v>
      </c>
      <c r="G16" s="8" t="s">
        <v>36</v>
      </c>
      <c r="H16" s="23" t="s">
        <v>36</v>
      </c>
      <c r="I16" s="8" t="s">
        <v>36</v>
      </c>
      <c r="J16" s="8" t="s">
        <v>36</v>
      </c>
      <c r="K16" s="23" t="s">
        <v>36</v>
      </c>
      <c r="L16" s="31" t="s">
        <v>36</v>
      </c>
      <c r="M16" s="8" t="s">
        <v>36</v>
      </c>
      <c r="N16" s="8" t="s">
        <v>36</v>
      </c>
      <c r="O16" s="31" t="s">
        <v>36</v>
      </c>
      <c r="P16" s="8" t="s">
        <v>36</v>
      </c>
      <c r="Q16" s="23" t="s">
        <v>36</v>
      </c>
      <c r="R16" s="33" t="s">
        <v>36</v>
      </c>
      <c r="S16" s="10" t="s">
        <v>36</v>
      </c>
      <c r="T16" s="24" t="s">
        <v>36</v>
      </c>
      <c r="U16" s="33" t="s">
        <v>36</v>
      </c>
      <c r="V16" s="10" t="s">
        <v>36</v>
      </c>
      <c r="W16" s="24" t="s">
        <v>36</v>
      </c>
    </row>
    <row r="17" spans="1:23" ht="16.5" customHeight="1">
      <c r="A17" s="66" t="s">
        <v>27</v>
      </c>
      <c r="B17" s="11" t="s">
        <v>10</v>
      </c>
      <c r="C17" s="12">
        <f>SUM(D17:E17)</f>
        <v>32</v>
      </c>
      <c r="D17" s="12">
        <v>13</v>
      </c>
      <c r="E17" s="25">
        <f>SUM(E18:E23)</f>
        <v>19</v>
      </c>
      <c r="F17" s="12">
        <f>SUM(G17:H17)</f>
        <v>32</v>
      </c>
      <c r="G17" s="12">
        <v>12</v>
      </c>
      <c r="H17" s="25">
        <f>SUM(H18:H23)</f>
        <v>20</v>
      </c>
      <c r="I17" s="12">
        <f>SUM(J18:K23)</f>
        <v>38</v>
      </c>
      <c r="J17" s="12">
        <f>SUM(J18:J23)</f>
        <v>15</v>
      </c>
      <c r="K17" s="25">
        <f>SUM(K18:K23)</f>
        <v>23</v>
      </c>
      <c r="L17" s="32">
        <v>42</v>
      </c>
      <c r="M17" s="12">
        <v>16</v>
      </c>
      <c r="N17" s="12">
        <v>26</v>
      </c>
      <c r="O17" s="32">
        <v>44</v>
      </c>
      <c r="P17" s="12">
        <v>17</v>
      </c>
      <c r="Q17" s="25">
        <v>27</v>
      </c>
      <c r="R17" s="32">
        <v>51</v>
      </c>
      <c r="S17" s="12">
        <v>15</v>
      </c>
      <c r="T17" s="25">
        <v>36</v>
      </c>
      <c r="U17" s="32">
        <f>SUM(U18:U22)</f>
        <v>50</v>
      </c>
      <c r="V17" s="12">
        <v>16</v>
      </c>
      <c r="W17" s="25">
        <v>34</v>
      </c>
    </row>
    <row r="18" spans="1:23">
      <c r="A18" s="64"/>
      <c r="B18" s="7" t="s">
        <v>22</v>
      </c>
      <c r="C18" s="8">
        <f>SUM(D18:E18)</f>
        <v>1</v>
      </c>
      <c r="D18" s="8">
        <v>1</v>
      </c>
      <c r="E18" s="23" t="s">
        <v>36</v>
      </c>
      <c r="F18" s="8">
        <f>SUM(G18:H18)</f>
        <v>1</v>
      </c>
      <c r="G18" s="8">
        <v>1</v>
      </c>
      <c r="H18" s="23" t="s">
        <v>36</v>
      </c>
      <c r="I18" s="8">
        <f>SUM(J18:K18)</f>
        <v>1</v>
      </c>
      <c r="J18" s="8">
        <v>1</v>
      </c>
      <c r="K18" s="23">
        <v>0</v>
      </c>
      <c r="L18" s="31">
        <v>1</v>
      </c>
      <c r="M18" s="8">
        <v>1</v>
      </c>
      <c r="N18" s="8" t="s">
        <v>36</v>
      </c>
      <c r="O18" s="31">
        <v>1</v>
      </c>
      <c r="P18" s="8">
        <v>1</v>
      </c>
      <c r="Q18" s="23" t="s">
        <v>36</v>
      </c>
      <c r="R18" s="31">
        <v>1</v>
      </c>
      <c r="S18" s="8">
        <v>1</v>
      </c>
      <c r="T18" s="23" t="s">
        <v>36</v>
      </c>
      <c r="U18" s="31">
        <v>1</v>
      </c>
      <c r="V18" s="8">
        <v>1</v>
      </c>
      <c r="W18" s="23" t="s">
        <v>36</v>
      </c>
    </row>
    <row r="19" spans="1:23">
      <c r="A19" s="64"/>
      <c r="B19" s="7" t="s">
        <v>21</v>
      </c>
      <c r="C19" s="8">
        <f t="shared" ref="C19" si="8">SUM(D19:E19)</f>
        <v>11</v>
      </c>
      <c r="D19" s="8">
        <v>4</v>
      </c>
      <c r="E19" s="23">
        <v>7</v>
      </c>
      <c r="F19" s="8">
        <f t="shared" ref="F19" si="9">SUM(G19:H19)</f>
        <v>11</v>
      </c>
      <c r="G19" s="8">
        <v>4</v>
      </c>
      <c r="H19" s="23">
        <v>7</v>
      </c>
      <c r="I19" s="8">
        <f t="shared" ref="I19:I21" si="10">SUM(J19:K19)</f>
        <v>10</v>
      </c>
      <c r="J19" s="8">
        <v>3</v>
      </c>
      <c r="K19" s="23">
        <v>7</v>
      </c>
      <c r="L19" s="31">
        <v>8</v>
      </c>
      <c r="M19" s="8">
        <v>4</v>
      </c>
      <c r="N19" s="8">
        <v>4</v>
      </c>
      <c r="O19" s="31">
        <v>10</v>
      </c>
      <c r="P19" s="8">
        <v>4</v>
      </c>
      <c r="Q19" s="23">
        <v>6</v>
      </c>
      <c r="R19" s="31">
        <v>12</v>
      </c>
      <c r="S19" s="8">
        <v>5</v>
      </c>
      <c r="T19" s="23">
        <v>7</v>
      </c>
      <c r="U19" s="31">
        <v>11</v>
      </c>
      <c r="V19" s="8">
        <v>4</v>
      </c>
      <c r="W19" s="23">
        <v>7</v>
      </c>
    </row>
    <row r="20" spans="1:23">
      <c r="A20" s="64"/>
      <c r="B20" s="7" t="s">
        <v>23</v>
      </c>
      <c r="C20" s="8">
        <v>18</v>
      </c>
      <c r="D20" s="8">
        <v>8</v>
      </c>
      <c r="E20" s="23">
        <v>10</v>
      </c>
      <c r="F20" s="8">
        <v>19</v>
      </c>
      <c r="G20" s="8">
        <v>7</v>
      </c>
      <c r="H20" s="23">
        <v>12</v>
      </c>
      <c r="I20" s="8">
        <f t="shared" si="10"/>
        <v>24</v>
      </c>
      <c r="J20" s="8">
        <v>11</v>
      </c>
      <c r="K20" s="23">
        <v>13</v>
      </c>
      <c r="L20" s="31">
        <v>31</v>
      </c>
      <c r="M20" s="8">
        <v>11</v>
      </c>
      <c r="N20" s="8">
        <v>20</v>
      </c>
      <c r="O20" s="31">
        <v>32</v>
      </c>
      <c r="P20" s="8">
        <v>12</v>
      </c>
      <c r="Q20" s="23">
        <v>20</v>
      </c>
      <c r="R20" s="31">
        <v>36</v>
      </c>
      <c r="S20" s="8">
        <v>9</v>
      </c>
      <c r="T20" s="23">
        <v>27</v>
      </c>
      <c r="U20" s="31">
        <v>37</v>
      </c>
      <c r="V20" s="8">
        <v>11</v>
      </c>
      <c r="W20" s="23">
        <v>26</v>
      </c>
    </row>
    <row r="21" spans="1:23">
      <c r="A21" s="64"/>
      <c r="B21" s="7" t="s">
        <v>31</v>
      </c>
      <c r="C21" s="8">
        <v>2</v>
      </c>
      <c r="D21" s="8" t="s">
        <v>36</v>
      </c>
      <c r="E21" s="23">
        <v>2</v>
      </c>
      <c r="F21" s="8">
        <v>1</v>
      </c>
      <c r="G21" s="8" t="s">
        <v>36</v>
      </c>
      <c r="H21" s="23">
        <v>1</v>
      </c>
      <c r="I21" s="8">
        <f t="shared" si="10"/>
        <v>1</v>
      </c>
      <c r="J21" s="8">
        <v>0</v>
      </c>
      <c r="K21" s="23">
        <v>1</v>
      </c>
      <c r="L21" s="31" t="s">
        <v>36</v>
      </c>
      <c r="M21" s="8" t="s">
        <v>36</v>
      </c>
      <c r="N21" s="8" t="s">
        <v>36</v>
      </c>
      <c r="O21" s="31" t="s">
        <v>36</v>
      </c>
      <c r="P21" s="8" t="s">
        <v>36</v>
      </c>
      <c r="Q21" s="23" t="s">
        <v>36</v>
      </c>
      <c r="R21" s="31">
        <v>1</v>
      </c>
      <c r="S21" s="8" t="s">
        <v>82</v>
      </c>
      <c r="T21" s="23">
        <v>1</v>
      </c>
      <c r="U21" s="8" t="s">
        <v>82</v>
      </c>
      <c r="V21" s="8" t="s">
        <v>82</v>
      </c>
      <c r="W21" s="23" t="s">
        <v>36</v>
      </c>
    </row>
    <row r="22" spans="1:23">
      <c r="A22" s="64"/>
      <c r="B22" s="7" t="s">
        <v>24</v>
      </c>
      <c r="C22" s="8" t="s">
        <v>36</v>
      </c>
      <c r="D22" s="8" t="s">
        <v>36</v>
      </c>
      <c r="E22" s="23" t="s">
        <v>36</v>
      </c>
      <c r="F22" s="8" t="s">
        <v>36</v>
      </c>
      <c r="G22" s="8" t="s">
        <v>36</v>
      </c>
      <c r="H22" s="23" t="s">
        <v>36</v>
      </c>
      <c r="I22" s="8" t="s">
        <v>36</v>
      </c>
      <c r="J22" s="8" t="s">
        <v>36</v>
      </c>
      <c r="K22" s="23">
        <v>2</v>
      </c>
      <c r="L22" s="31">
        <v>2</v>
      </c>
      <c r="M22" s="8" t="s">
        <v>36</v>
      </c>
      <c r="N22" s="8">
        <v>2</v>
      </c>
      <c r="O22" s="31">
        <v>1</v>
      </c>
      <c r="P22" s="8" t="s">
        <v>36</v>
      </c>
      <c r="Q22" s="23">
        <v>1</v>
      </c>
      <c r="R22" s="31">
        <v>1</v>
      </c>
      <c r="S22" s="8" t="s">
        <v>82</v>
      </c>
      <c r="T22" s="23">
        <v>1</v>
      </c>
      <c r="U22" s="31">
        <v>1</v>
      </c>
      <c r="V22" s="8" t="s">
        <v>82</v>
      </c>
      <c r="W22" s="23">
        <v>1</v>
      </c>
    </row>
    <row r="23" spans="1:23">
      <c r="A23" s="65"/>
      <c r="B23" s="9" t="s">
        <v>25</v>
      </c>
      <c r="C23" s="10" t="s">
        <v>36</v>
      </c>
      <c r="D23" s="10" t="s">
        <v>36</v>
      </c>
      <c r="E23" s="24" t="s">
        <v>36</v>
      </c>
      <c r="F23" s="10" t="s">
        <v>36</v>
      </c>
      <c r="G23" s="10" t="s">
        <v>36</v>
      </c>
      <c r="H23" s="24" t="s">
        <v>36</v>
      </c>
      <c r="I23" s="10" t="s">
        <v>36</v>
      </c>
      <c r="J23" s="10" t="s">
        <v>36</v>
      </c>
      <c r="K23" s="24" t="s">
        <v>36</v>
      </c>
      <c r="L23" s="33" t="s">
        <v>36</v>
      </c>
      <c r="M23" s="10" t="s">
        <v>36</v>
      </c>
      <c r="N23" s="10" t="s">
        <v>36</v>
      </c>
      <c r="O23" s="33" t="s">
        <v>36</v>
      </c>
      <c r="P23" s="10" t="s">
        <v>36</v>
      </c>
      <c r="Q23" s="24" t="s">
        <v>36</v>
      </c>
      <c r="R23" s="10" t="s">
        <v>82</v>
      </c>
      <c r="S23" s="10" t="s">
        <v>82</v>
      </c>
      <c r="T23" s="24" t="s">
        <v>36</v>
      </c>
      <c r="U23" s="10" t="s">
        <v>82</v>
      </c>
      <c r="V23" s="10" t="s">
        <v>82</v>
      </c>
      <c r="W23" s="24" t="s">
        <v>36</v>
      </c>
    </row>
    <row r="24" spans="1:23" ht="16.5" customHeight="1">
      <c r="A24" s="66" t="s">
        <v>28</v>
      </c>
      <c r="B24" s="11" t="s">
        <v>10</v>
      </c>
      <c r="C24" s="8">
        <f>SUM(D24:E24)</f>
        <v>32</v>
      </c>
      <c r="D24" s="8">
        <f t="shared" ref="D24:E24" si="11">SUM(D25:D32)</f>
        <v>13</v>
      </c>
      <c r="E24" s="23">
        <f t="shared" si="11"/>
        <v>19</v>
      </c>
      <c r="F24" s="8">
        <f>SUM(G24:H24)</f>
        <v>32</v>
      </c>
      <c r="G24" s="8">
        <f t="shared" ref="G24:H24" si="12">SUM(G25:G32)</f>
        <v>12</v>
      </c>
      <c r="H24" s="23">
        <f t="shared" si="12"/>
        <v>20</v>
      </c>
      <c r="I24" s="8">
        <f>SUM(J24:K24)</f>
        <v>38</v>
      </c>
      <c r="J24" s="8">
        <f t="shared" ref="J24:K24" si="13">SUM(J25:J32)</f>
        <v>15</v>
      </c>
      <c r="K24" s="23">
        <f t="shared" si="13"/>
        <v>23</v>
      </c>
      <c r="L24" s="31">
        <v>42</v>
      </c>
      <c r="M24" s="8">
        <v>16</v>
      </c>
      <c r="N24" s="8">
        <v>26</v>
      </c>
      <c r="O24" s="31">
        <v>44</v>
      </c>
      <c r="P24" s="8">
        <v>17</v>
      </c>
      <c r="Q24" s="23">
        <v>27</v>
      </c>
      <c r="R24" s="31">
        <v>51</v>
      </c>
      <c r="S24" s="8">
        <v>15</v>
      </c>
      <c r="T24" s="23">
        <v>36</v>
      </c>
      <c r="U24" s="31">
        <f>SUM(U25:U30)</f>
        <v>50</v>
      </c>
      <c r="V24" s="8">
        <v>16</v>
      </c>
      <c r="W24" s="23">
        <v>34</v>
      </c>
    </row>
    <row r="25" spans="1:23">
      <c r="A25" s="64"/>
      <c r="B25" s="7" t="s">
        <v>13</v>
      </c>
      <c r="C25" s="8">
        <v>3</v>
      </c>
      <c r="D25" s="8">
        <v>3</v>
      </c>
      <c r="E25" s="23">
        <v>0</v>
      </c>
      <c r="F25" s="8">
        <v>4</v>
      </c>
      <c r="G25" s="8">
        <v>2</v>
      </c>
      <c r="H25" s="23">
        <v>2</v>
      </c>
      <c r="I25" s="8">
        <f>SUM(J25:K25)</f>
        <v>4</v>
      </c>
      <c r="J25" s="8">
        <v>2</v>
      </c>
      <c r="K25" s="23">
        <v>2</v>
      </c>
      <c r="L25" s="31">
        <v>4</v>
      </c>
      <c r="M25" s="8">
        <v>2</v>
      </c>
      <c r="N25" s="8">
        <v>2</v>
      </c>
      <c r="O25" s="31">
        <v>4</v>
      </c>
      <c r="P25" s="8">
        <v>2</v>
      </c>
      <c r="Q25" s="23">
        <v>2</v>
      </c>
      <c r="R25" s="31">
        <v>4</v>
      </c>
      <c r="S25" s="8">
        <v>2</v>
      </c>
      <c r="T25" s="23">
        <v>2</v>
      </c>
      <c r="U25" s="31">
        <v>3</v>
      </c>
      <c r="V25" s="8">
        <v>2</v>
      </c>
      <c r="W25" s="23">
        <v>1</v>
      </c>
    </row>
    <row r="26" spans="1:23">
      <c r="A26" s="64"/>
      <c r="B26" s="7" t="s">
        <v>14</v>
      </c>
      <c r="C26" s="8">
        <v>19</v>
      </c>
      <c r="D26" s="8">
        <v>6</v>
      </c>
      <c r="E26" s="23">
        <v>13</v>
      </c>
      <c r="F26" s="8">
        <v>20</v>
      </c>
      <c r="G26" s="8">
        <v>7</v>
      </c>
      <c r="H26" s="23">
        <v>13</v>
      </c>
      <c r="I26" s="8">
        <f>SUM(J26:K26)</f>
        <v>22</v>
      </c>
      <c r="J26" s="8">
        <v>11</v>
      </c>
      <c r="K26" s="23">
        <v>11</v>
      </c>
      <c r="L26" s="31">
        <v>22</v>
      </c>
      <c r="M26" s="8">
        <v>11</v>
      </c>
      <c r="N26" s="8">
        <v>11</v>
      </c>
      <c r="O26" s="31">
        <v>24</v>
      </c>
      <c r="P26" s="8">
        <v>11</v>
      </c>
      <c r="Q26" s="23">
        <v>13</v>
      </c>
      <c r="R26" s="31">
        <v>24</v>
      </c>
      <c r="S26" s="8">
        <v>10</v>
      </c>
      <c r="T26" s="23">
        <v>14</v>
      </c>
      <c r="U26" s="31">
        <v>23</v>
      </c>
      <c r="V26" s="8">
        <v>9</v>
      </c>
      <c r="W26" s="23">
        <v>14</v>
      </c>
    </row>
    <row r="27" spans="1:23">
      <c r="A27" s="64"/>
      <c r="B27" s="7" t="s">
        <v>15</v>
      </c>
      <c r="C27" s="8">
        <v>10</v>
      </c>
      <c r="D27" s="8">
        <v>4</v>
      </c>
      <c r="E27" s="23">
        <v>6</v>
      </c>
      <c r="F27" s="8">
        <v>8</v>
      </c>
      <c r="G27" s="8">
        <v>3</v>
      </c>
      <c r="H27" s="23">
        <v>5</v>
      </c>
      <c r="I27" s="8">
        <f>SUM(J27:K27)</f>
        <v>8</v>
      </c>
      <c r="J27" s="8">
        <v>2</v>
      </c>
      <c r="K27" s="23">
        <v>6</v>
      </c>
      <c r="L27" s="31">
        <v>8</v>
      </c>
      <c r="M27" s="8">
        <v>2</v>
      </c>
      <c r="N27" s="8">
        <v>6</v>
      </c>
      <c r="O27" s="31">
        <v>8</v>
      </c>
      <c r="P27" s="8">
        <v>2</v>
      </c>
      <c r="Q27" s="23">
        <v>6</v>
      </c>
      <c r="R27" s="31">
        <v>11</v>
      </c>
      <c r="S27" s="8">
        <v>2</v>
      </c>
      <c r="T27" s="23">
        <v>9</v>
      </c>
      <c r="U27" s="31">
        <v>11</v>
      </c>
      <c r="V27" s="8">
        <v>2</v>
      </c>
      <c r="W27" s="23">
        <v>9</v>
      </c>
    </row>
    <row r="28" spans="1:23">
      <c r="A28" s="64"/>
      <c r="B28" s="7" t="s">
        <v>16</v>
      </c>
      <c r="C28" s="8" t="s">
        <v>36</v>
      </c>
      <c r="D28" s="8" t="s">
        <v>36</v>
      </c>
      <c r="E28" s="23" t="s">
        <v>36</v>
      </c>
      <c r="F28" s="8" t="s">
        <v>36</v>
      </c>
      <c r="G28" s="8" t="s">
        <v>36</v>
      </c>
      <c r="H28" s="23" t="s">
        <v>36</v>
      </c>
      <c r="I28" s="8" t="s">
        <v>36</v>
      </c>
      <c r="J28" s="8" t="s">
        <v>36</v>
      </c>
      <c r="K28" s="23" t="s">
        <v>36</v>
      </c>
      <c r="L28" s="31" t="s">
        <v>36</v>
      </c>
      <c r="M28" s="8" t="s">
        <v>36</v>
      </c>
      <c r="N28" s="8" t="s">
        <v>36</v>
      </c>
      <c r="O28" s="31">
        <v>2</v>
      </c>
      <c r="P28" s="8">
        <v>1</v>
      </c>
      <c r="Q28" s="23">
        <v>1</v>
      </c>
      <c r="R28" s="31">
        <v>2</v>
      </c>
      <c r="S28" s="8" t="s">
        <v>82</v>
      </c>
      <c r="T28" s="23">
        <v>2</v>
      </c>
      <c r="U28" s="31">
        <v>2</v>
      </c>
      <c r="V28" s="8" t="s">
        <v>82</v>
      </c>
      <c r="W28" s="23">
        <v>2</v>
      </c>
    </row>
    <row r="29" spans="1:23">
      <c r="A29" s="64"/>
      <c r="B29" s="7" t="s">
        <v>32</v>
      </c>
      <c r="C29" s="8" t="s">
        <v>36</v>
      </c>
      <c r="D29" s="8" t="s">
        <v>36</v>
      </c>
      <c r="E29" s="23" t="s">
        <v>36</v>
      </c>
      <c r="F29" s="8" t="s">
        <v>36</v>
      </c>
      <c r="G29" s="8" t="s">
        <v>36</v>
      </c>
      <c r="H29" s="23" t="s">
        <v>36</v>
      </c>
      <c r="I29" s="8">
        <f>SUM(J29:K29)</f>
        <v>2</v>
      </c>
      <c r="J29" s="8">
        <v>0</v>
      </c>
      <c r="K29" s="23">
        <v>2</v>
      </c>
      <c r="L29" s="31">
        <v>6</v>
      </c>
      <c r="M29" s="8">
        <v>1</v>
      </c>
      <c r="N29" s="8">
        <v>5</v>
      </c>
      <c r="O29" s="31">
        <v>4</v>
      </c>
      <c r="P29" s="8">
        <v>1</v>
      </c>
      <c r="Q29" s="23">
        <v>3</v>
      </c>
      <c r="R29" s="31">
        <v>7</v>
      </c>
      <c r="S29" s="8">
        <v>1</v>
      </c>
      <c r="T29" s="23">
        <v>6</v>
      </c>
      <c r="U29" s="31">
        <v>8</v>
      </c>
      <c r="V29" s="8">
        <v>3</v>
      </c>
      <c r="W29" s="23">
        <v>5</v>
      </c>
    </row>
    <row r="30" spans="1:23">
      <c r="A30" s="64"/>
      <c r="B30" s="7" t="s">
        <v>18</v>
      </c>
      <c r="C30" s="8" t="s">
        <v>36</v>
      </c>
      <c r="D30" s="8" t="s">
        <v>36</v>
      </c>
      <c r="E30" s="23" t="s">
        <v>36</v>
      </c>
      <c r="F30" s="8" t="s">
        <v>36</v>
      </c>
      <c r="G30" s="8" t="s">
        <v>36</v>
      </c>
      <c r="H30" s="23" t="s">
        <v>36</v>
      </c>
      <c r="I30" s="8">
        <f>SUM(J30:K30)</f>
        <v>2</v>
      </c>
      <c r="J30" s="8">
        <v>0</v>
      </c>
      <c r="K30" s="23">
        <v>2</v>
      </c>
      <c r="L30" s="31">
        <v>2</v>
      </c>
      <c r="M30" s="8" t="s">
        <v>36</v>
      </c>
      <c r="N30" s="8">
        <v>2</v>
      </c>
      <c r="O30" s="31">
        <v>2</v>
      </c>
      <c r="P30" s="8" t="s">
        <v>36</v>
      </c>
      <c r="Q30" s="23">
        <v>2</v>
      </c>
      <c r="R30" s="31">
        <v>3</v>
      </c>
      <c r="S30" s="8" t="s">
        <v>82</v>
      </c>
      <c r="T30" s="23">
        <v>3</v>
      </c>
      <c r="U30" s="31">
        <v>3</v>
      </c>
      <c r="V30" s="8" t="s">
        <v>82</v>
      </c>
      <c r="W30" s="23">
        <v>3</v>
      </c>
    </row>
    <row r="31" spans="1:23">
      <c r="A31" s="64"/>
      <c r="B31" s="7" t="s">
        <v>17</v>
      </c>
      <c r="C31" s="8" t="s">
        <v>36</v>
      </c>
      <c r="D31" s="8" t="s">
        <v>36</v>
      </c>
      <c r="E31" s="23" t="s">
        <v>36</v>
      </c>
      <c r="F31" s="8" t="s">
        <v>36</v>
      </c>
      <c r="G31" s="8" t="s">
        <v>36</v>
      </c>
      <c r="H31" s="23" t="s">
        <v>36</v>
      </c>
      <c r="I31" s="8" t="s">
        <v>36</v>
      </c>
      <c r="J31" s="8" t="s">
        <v>36</v>
      </c>
      <c r="K31" s="23" t="s">
        <v>36</v>
      </c>
      <c r="L31" s="31" t="s">
        <v>36</v>
      </c>
      <c r="M31" s="8" t="s">
        <v>36</v>
      </c>
      <c r="N31" s="8" t="s">
        <v>36</v>
      </c>
      <c r="O31" s="31" t="s">
        <v>36</v>
      </c>
      <c r="P31" s="8" t="s">
        <v>36</v>
      </c>
      <c r="Q31" s="23" t="s">
        <v>36</v>
      </c>
      <c r="R31" s="31" t="s">
        <v>36</v>
      </c>
      <c r="S31" s="8" t="s">
        <v>82</v>
      </c>
      <c r="T31" s="23" t="s">
        <v>36</v>
      </c>
      <c r="U31" s="31" t="s">
        <v>36</v>
      </c>
      <c r="V31" s="8" t="s">
        <v>82</v>
      </c>
      <c r="W31" s="23" t="s">
        <v>36</v>
      </c>
    </row>
    <row r="32" spans="1:23" ht="17.25" thickBot="1">
      <c r="A32" s="67"/>
      <c r="B32" s="13" t="s">
        <v>19</v>
      </c>
      <c r="C32" s="14" t="s">
        <v>36</v>
      </c>
      <c r="D32" s="14" t="s">
        <v>36</v>
      </c>
      <c r="E32" s="26" t="s">
        <v>36</v>
      </c>
      <c r="F32" s="14" t="s">
        <v>36</v>
      </c>
      <c r="G32" s="14" t="s">
        <v>36</v>
      </c>
      <c r="H32" s="26" t="s">
        <v>36</v>
      </c>
      <c r="I32" s="14" t="s">
        <v>36</v>
      </c>
      <c r="J32" s="14" t="s">
        <v>36</v>
      </c>
      <c r="K32" s="26" t="s">
        <v>36</v>
      </c>
      <c r="L32" s="34" t="s">
        <v>36</v>
      </c>
      <c r="M32" s="14" t="s">
        <v>36</v>
      </c>
      <c r="N32" s="14" t="s">
        <v>36</v>
      </c>
      <c r="O32" s="34" t="s">
        <v>36</v>
      </c>
      <c r="P32" s="14" t="s">
        <v>36</v>
      </c>
      <c r="Q32" s="26" t="s">
        <v>36</v>
      </c>
      <c r="R32" s="34" t="s">
        <v>36</v>
      </c>
      <c r="S32" s="14" t="s">
        <v>82</v>
      </c>
      <c r="T32" s="26" t="s">
        <v>36</v>
      </c>
      <c r="U32" s="34" t="s">
        <v>36</v>
      </c>
      <c r="V32" s="14" t="s">
        <v>82</v>
      </c>
      <c r="W32" s="26" t="s">
        <v>36</v>
      </c>
    </row>
    <row r="33" spans="1:17">
      <c r="A33" s="68" t="s">
        <v>35</v>
      </c>
      <c r="B33" s="68"/>
      <c r="C33" s="6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>
      <c r="A34" s="15" t="s">
        <v>33</v>
      </c>
    </row>
  </sheetData>
  <mergeCells count="13">
    <mergeCell ref="A24:A32"/>
    <mergeCell ref="A33:C33"/>
    <mergeCell ref="A2:N2"/>
    <mergeCell ref="A4:B5"/>
    <mergeCell ref="C4:E4"/>
    <mergeCell ref="F4:H4"/>
    <mergeCell ref="I4:K4"/>
    <mergeCell ref="L4:N4"/>
    <mergeCell ref="U4:W4"/>
    <mergeCell ref="O4:Q4"/>
    <mergeCell ref="R4:T4"/>
    <mergeCell ref="A6:A16"/>
    <mergeCell ref="A17:A23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W34"/>
  <sheetViews>
    <sheetView zoomScaleNormal="100" zoomScaleSheetLayoutView="100" workbookViewId="0">
      <selection activeCell="O29" sqref="O29"/>
    </sheetView>
  </sheetViews>
  <sheetFormatPr defaultColWidth="9" defaultRowHeight="16.5"/>
  <cols>
    <col min="1" max="1" width="9" style="2"/>
    <col min="2" max="2" width="13.875" style="2" bestFit="1" customWidth="1"/>
    <col min="3" max="14" width="9.5" style="2" customWidth="1"/>
    <col min="15" max="17" width="9" style="2" customWidth="1"/>
    <col min="18" max="16384" width="9" style="2"/>
  </cols>
  <sheetData>
    <row r="2" spans="1:23" s="1" customFormat="1" ht="21">
      <c r="A2" s="54" t="s">
        <v>79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17"/>
      <c r="P2" s="17"/>
      <c r="Q2" s="17"/>
    </row>
    <row r="3" spans="1:23" ht="17.25" thickBot="1">
      <c r="N3" s="16" t="s">
        <v>30</v>
      </c>
    </row>
    <row r="4" spans="1:23">
      <c r="A4" s="56" t="s">
        <v>29</v>
      </c>
      <c r="B4" s="57"/>
      <c r="C4" s="71" t="s">
        <v>66</v>
      </c>
      <c r="D4" s="71"/>
      <c r="E4" s="72"/>
      <c r="F4" s="71" t="s">
        <v>37</v>
      </c>
      <c r="G4" s="71"/>
      <c r="H4" s="72"/>
      <c r="I4" s="71" t="s">
        <v>42</v>
      </c>
      <c r="J4" s="71"/>
      <c r="K4" s="72"/>
      <c r="L4" s="70" t="s">
        <v>38</v>
      </c>
      <c r="M4" s="71"/>
      <c r="N4" s="73"/>
      <c r="O4" s="70" t="s">
        <v>80</v>
      </c>
      <c r="P4" s="71"/>
      <c r="Q4" s="72"/>
      <c r="R4" s="70" t="s">
        <v>81</v>
      </c>
      <c r="S4" s="71"/>
      <c r="T4" s="72"/>
      <c r="U4" s="27"/>
      <c r="V4" s="27"/>
      <c r="W4" s="27"/>
    </row>
    <row r="5" spans="1:23" ht="17.25" thickBot="1">
      <c r="A5" s="58"/>
      <c r="B5" s="59"/>
      <c r="C5" s="3" t="s">
        <v>10</v>
      </c>
      <c r="D5" s="3" t="s">
        <v>11</v>
      </c>
      <c r="E5" s="18" t="s">
        <v>12</v>
      </c>
      <c r="F5" s="3" t="s">
        <v>10</v>
      </c>
      <c r="G5" s="3" t="s">
        <v>11</v>
      </c>
      <c r="H5" s="18" t="s">
        <v>12</v>
      </c>
      <c r="I5" s="3" t="s">
        <v>10</v>
      </c>
      <c r="J5" s="3" t="s">
        <v>11</v>
      </c>
      <c r="K5" s="18" t="s">
        <v>12</v>
      </c>
      <c r="L5" s="29" t="s">
        <v>10</v>
      </c>
      <c r="M5" s="3" t="s">
        <v>11</v>
      </c>
      <c r="N5" s="4" t="s">
        <v>12</v>
      </c>
      <c r="O5" s="29" t="s">
        <v>10</v>
      </c>
      <c r="P5" s="3" t="s">
        <v>11</v>
      </c>
      <c r="Q5" s="18" t="s">
        <v>12</v>
      </c>
      <c r="R5" s="29" t="s">
        <v>10</v>
      </c>
      <c r="S5" s="3" t="s">
        <v>11</v>
      </c>
      <c r="T5" s="18" t="s">
        <v>12</v>
      </c>
      <c r="U5" s="27"/>
      <c r="V5" s="27"/>
      <c r="W5" s="27"/>
    </row>
    <row r="6" spans="1:23" ht="16.5" customHeight="1">
      <c r="A6" s="63" t="s">
        <v>26</v>
      </c>
      <c r="B6" s="5" t="s">
        <v>10</v>
      </c>
      <c r="C6" s="6">
        <f>SUM(D6:E6)</f>
        <v>32</v>
      </c>
      <c r="D6" s="6">
        <f t="shared" ref="D6:E6" si="0">SUM(D7:D16)</f>
        <v>13</v>
      </c>
      <c r="E6" s="22">
        <f t="shared" si="0"/>
        <v>19</v>
      </c>
      <c r="F6" s="6">
        <f>SUM(G6:H6)</f>
        <v>32</v>
      </c>
      <c r="G6" s="6">
        <f t="shared" ref="G6:H6" si="1">SUM(G7:G16)</f>
        <v>12</v>
      </c>
      <c r="H6" s="22">
        <f t="shared" si="1"/>
        <v>20</v>
      </c>
      <c r="I6" s="6">
        <f>SUM(J6:K6)</f>
        <v>38</v>
      </c>
      <c r="J6" s="6">
        <f t="shared" ref="J6:K6" si="2">SUM(J7:J16)</f>
        <v>15</v>
      </c>
      <c r="K6" s="22">
        <f t="shared" si="2"/>
        <v>23</v>
      </c>
      <c r="L6" s="30">
        <v>42</v>
      </c>
      <c r="M6" s="6">
        <v>16</v>
      </c>
      <c r="N6" s="6">
        <v>26</v>
      </c>
      <c r="O6" s="30">
        <v>44</v>
      </c>
      <c r="P6" s="6">
        <v>17</v>
      </c>
      <c r="Q6" s="22">
        <v>27</v>
      </c>
      <c r="R6" s="30">
        <v>51</v>
      </c>
      <c r="S6" s="6">
        <v>15</v>
      </c>
      <c r="T6" s="22">
        <v>36</v>
      </c>
      <c r="U6" s="8"/>
      <c r="V6" s="8"/>
      <c r="W6" s="8"/>
    </row>
    <row r="7" spans="1:23">
      <c r="A7" s="64"/>
      <c r="B7" s="7" t="s">
        <v>0</v>
      </c>
      <c r="C7" s="8">
        <v>1</v>
      </c>
      <c r="D7" s="8">
        <v>1</v>
      </c>
      <c r="E7" s="23" t="s">
        <v>36</v>
      </c>
      <c r="F7" s="8">
        <v>0</v>
      </c>
      <c r="G7" s="8">
        <v>0</v>
      </c>
      <c r="H7" s="23" t="s">
        <v>36</v>
      </c>
      <c r="I7" s="8" t="s">
        <v>36</v>
      </c>
      <c r="J7" s="8" t="s">
        <v>36</v>
      </c>
      <c r="K7" s="23" t="s">
        <v>36</v>
      </c>
      <c r="L7" s="31">
        <v>2</v>
      </c>
      <c r="M7" s="8" t="s">
        <v>36</v>
      </c>
      <c r="N7" s="8">
        <v>2</v>
      </c>
      <c r="O7" s="31">
        <v>2</v>
      </c>
      <c r="P7" s="8" t="s">
        <v>36</v>
      </c>
      <c r="Q7" s="23">
        <v>2</v>
      </c>
      <c r="R7" s="31">
        <v>4</v>
      </c>
      <c r="S7" s="8" t="s">
        <v>36</v>
      </c>
      <c r="T7" s="23">
        <v>4</v>
      </c>
      <c r="U7" s="8"/>
      <c r="V7" s="8"/>
      <c r="W7" s="8"/>
    </row>
    <row r="8" spans="1:23">
      <c r="A8" s="64"/>
      <c r="B8" s="7" t="s">
        <v>1</v>
      </c>
      <c r="C8" s="8">
        <v>6</v>
      </c>
      <c r="D8" s="8">
        <v>2</v>
      </c>
      <c r="E8" s="23">
        <v>4</v>
      </c>
      <c r="F8" s="8">
        <v>10</v>
      </c>
      <c r="G8" s="8">
        <v>4</v>
      </c>
      <c r="H8" s="23">
        <v>6</v>
      </c>
      <c r="I8" s="8">
        <f>SUM(J8:K8)</f>
        <v>6</v>
      </c>
      <c r="J8" s="8">
        <v>3</v>
      </c>
      <c r="K8" s="23">
        <v>3</v>
      </c>
      <c r="L8" s="31">
        <v>10</v>
      </c>
      <c r="M8" s="8">
        <v>2</v>
      </c>
      <c r="N8" s="8">
        <v>8</v>
      </c>
      <c r="O8" s="31">
        <v>10</v>
      </c>
      <c r="P8" s="8">
        <v>3</v>
      </c>
      <c r="Q8" s="23">
        <v>7</v>
      </c>
      <c r="R8" s="31">
        <v>13</v>
      </c>
      <c r="S8" s="8">
        <v>2</v>
      </c>
      <c r="T8" s="23">
        <v>11</v>
      </c>
      <c r="U8" s="8"/>
      <c r="V8" s="8"/>
      <c r="W8" s="8"/>
    </row>
    <row r="9" spans="1:23">
      <c r="A9" s="64"/>
      <c r="B9" s="7" t="s">
        <v>2</v>
      </c>
      <c r="C9" s="8">
        <v>6</v>
      </c>
      <c r="D9" s="8">
        <v>3</v>
      </c>
      <c r="E9" s="23">
        <v>3</v>
      </c>
      <c r="F9" s="8">
        <f t="shared" ref="F9" si="3">SUM(G9:H9)</f>
        <v>6</v>
      </c>
      <c r="G9" s="8">
        <v>3</v>
      </c>
      <c r="H9" s="23">
        <v>3</v>
      </c>
      <c r="I9" s="8">
        <f t="shared" ref="I9:I13" si="4">SUM(J9:K9)</f>
        <v>9</v>
      </c>
      <c r="J9" s="8">
        <v>4</v>
      </c>
      <c r="K9" s="23">
        <v>5</v>
      </c>
      <c r="L9" s="31">
        <v>12</v>
      </c>
      <c r="M9" s="8">
        <v>7</v>
      </c>
      <c r="N9" s="8">
        <v>5</v>
      </c>
      <c r="O9" s="31">
        <v>14</v>
      </c>
      <c r="P9" s="8">
        <v>6</v>
      </c>
      <c r="Q9" s="23">
        <v>8</v>
      </c>
      <c r="R9" s="31">
        <v>13</v>
      </c>
      <c r="S9" s="8">
        <v>5</v>
      </c>
      <c r="T9" s="23">
        <v>8</v>
      </c>
      <c r="U9" s="8"/>
      <c r="V9" s="8"/>
      <c r="W9" s="8"/>
    </row>
    <row r="10" spans="1:23">
      <c r="A10" s="64"/>
      <c r="B10" s="7" t="s">
        <v>3</v>
      </c>
      <c r="C10" s="8">
        <v>5</v>
      </c>
      <c r="D10" s="8">
        <v>3</v>
      </c>
      <c r="E10" s="23">
        <v>2</v>
      </c>
      <c r="F10" s="8">
        <v>3</v>
      </c>
      <c r="G10" s="8">
        <v>1</v>
      </c>
      <c r="H10" s="23">
        <v>2</v>
      </c>
      <c r="I10" s="8">
        <f t="shared" si="4"/>
        <v>8</v>
      </c>
      <c r="J10" s="8">
        <v>4</v>
      </c>
      <c r="K10" s="23">
        <v>4</v>
      </c>
      <c r="L10" s="31">
        <v>4</v>
      </c>
      <c r="M10" s="8">
        <v>2</v>
      </c>
      <c r="N10" s="8">
        <v>2</v>
      </c>
      <c r="O10" s="31">
        <v>5</v>
      </c>
      <c r="P10" s="8">
        <v>3</v>
      </c>
      <c r="Q10" s="23">
        <v>2</v>
      </c>
      <c r="R10" s="31">
        <v>6</v>
      </c>
      <c r="S10" s="8">
        <v>3</v>
      </c>
      <c r="T10" s="23">
        <v>3</v>
      </c>
      <c r="U10" s="8"/>
      <c r="V10" s="8"/>
      <c r="W10" s="8"/>
    </row>
    <row r="11" spans="1:23">
      <c r="A11" s="64"/>
      <c r="B11" s="7" t="s">
        <v>4</v>
      </c>
      <c r="C11" s="8">
        <v>8</v>
      </c>
      <c r="D11" s="8">
        <v>1</v>
      </c>
      <c r="E11" s="23">
        <v>7</v>
      </c>
      <c r="F11" s="8">
        <v>5</v>
      </c>
      <c r="G11" s="8">
        <v>1</v>
      </c>
      <c r="H11" s="23">
        <v>4</v>
      </c>
      <c r="I11" s="8">
        <f t="shared" si="4"/>
        <v>5</v>
      </c>
      <c r="J11" s="8">
        <v>1</v>
      </c>
      <c r="K11" s="23">
        <v>4</v>
      </c>
      <c r="L11" s="31">
        <v>7</v>
      </c>
      <c r="M11" s="8">
        <v>3</v>
      </c>
      <c r="N11" s="8">
        <v>4</v>
      </c>
      <c r="O11" s="31">
        <v>7</v>
      </c>
      <c r="P11" s="8">
        <v>3</v>
      </c>
      <c r="Q11" s="23">
        <v>4</v>
      </c>
      <c r="R11" s="31">
        <v>7</v>
      </c>
      <c r="S11" s="8">
        <v>2</v>
      </c>
      <c r="T11" s="23">
        <v>5</v>
      </c>
      <c r="U11" s="8"/>
      <c r="V11" s="8"/>
      <c r="W11" s="8"/>
    </row>
    <row r="12" spans="1:23">
      <c r="A12" s="64"/>
      <c r="B12" s="7" t="s">
        <v>5</v>
      </c>
      <c r="C12" s="8">
        <f t="shared" ref="C12" si="5">SUM(D12:E12)</f>
        <v>5</v>
      </c>
      <c r="D12" s="8">
        <v>2</v>
      </c>
      <c r="E12" s="23">
        <v>3</v>
      </c>
      <c r="F12" s="8">
        <f t="shared" ref="F12" si="6">SUM(G12:H12)</f>
        <v>5</v>
      </c>
      <c r="G12" s="8">
        <v>2</v>
      </c>
      <c r="H12" s="23">
        <v>3</v>
      </c>
      <c r="I12" s="8">
        <f t="shared" si="4"/>
        <v>4</v>
      </c>
      <c r="J12" s="8">
        <v>0</v>
      </c>
      <c r="K12" s="23">
        <v>4</v>
      </c>
      <c r="L12" s="31">
        <v>3</v>
      </c>
      <c r="M12" s="8" t="s">
        <v>36</v>
      </c>
      <c r="N12" s="8">
        <v>3</v>
      </c>
      <c r="O12" s="31">
        <v>2</v>
      </c>
      <c r="P12" s="8" t="s">
        <v>36</v>
      </c>
      <c r="Q12" s="23">
        <v>2</v>
      </c>
      <c r="R12" s="31">
        <v>4</v>
      </c>
      <c r="S12" s="8">
        <v>1</v>
      </c>
      <c r="T12" s="23">
        <v>3</v>
      </c>
      <c r="U12" s="8"/>
      <c r="V12" s="8"/>
      <c r="W12" s="8"/>
    </row>
    <row r="13" spans="1:23">
      <c r="A13" s="64"/>
      <c r="B13" s="7" t="s">
        <v>6</v>
      </c>
      <c r="C13" s="8">
        <v>1</v>
      </c>
      <c r="D13" s="8">
        <v>1</v>
      </c>
      <c r="E13" s="23">
        <f>-C2018</f>
        <v>0</v>
      </c>
      <c r="F13" s="8">
        <v>3</v>
      </c>
      <c r="G13" s="8">
        <v>1</v>
      </c>
      <c r="H13" s="23">
        <v>2</v>
      </c>
      <c r="I13" s="8">
        <f t="shared" si="4"/>
        <v>6</v>
      </c>
      <c r="J13" s="8">
        <v>3</v>
      </c>
      <c r="K13" s="23">
        <v>3</v>
      </c>
      <c r="L13" s="31">
        <v>4</v>
      </c>
      <c r="M13" s="8">
        <v>2</v>
      </c>
      <c r="N13" s="8">
        <v>2</v>
      </c>
      <c r="O13" s="31">
        <v>3</v>
      </c>
      <c r="P13" s="8">
        <v>2</v>
      </c>
      <c r="Q13" s="23">
        <v>1</v>
      </c>
      <c r="R13" s="31">
        <v>3</v>
      </c>
      <c r="S13" s="8">
        <v>2</v>
      </c>
      <c r="T13" s="23">
        <v>1</v>
      </c>
      <c r="U13" s="8"/>
      <c r="V13" s="8"/>
      <c r="W13" s="8"/>
    </row>
    <row r="14" spans="1:23">
      <c r="A14" s="64"/>
      <c r="B14" s="7" t="s">
        <v>68</v>
      </c>
      <c r="C14" s="8" t="s">
        <v>36</v>
      </c>
      <c r="D14" s="8" t="s">
        <v>36</v>
      </c>
      <c r="E14" s="23" t="s">
        <v>36</v>
      </c>
      <c r="F14" s="8" t="s">
        <v>36</v>
      </c>
      <c r="G14" s="8" t="s">
        <v>36</v>
      </c>
      <c r="H14" s="23" t="s">
        <v>36</v>
      </c>
      <c r="I14" s="8" t="s">
        <v>36</v>
      </c>
      <c r="J14" s="8" t="s">
        <v>36</v>
      </c>
      <c r="K14" s="23" t="s">
        <v>36</v>
      </c>
      <c r="L14" s="31" t="s">
        <v>36</v>
      </c>
      <c r="M14" s="8" t="s">
        <v>36</v>
      </c>
      <c r="N14" s="8" t="s">
        <v>36</v>
      </c>
      <c r="O14" s="31">
        <v>1</v>
      </c>
      <c r="P14" s="8" t="s">
        <v>36</v>
      </c>
      <c r="Q14" s="23">
        <v>1</v>
      </c>
      <c r="R14" s="31">
        <v>1</v>
      </c>
      <c r="S14" s="8" t="s">
        <v>36</v>
      </c>
      <c r="T14" s="23">
        <v>1</v>
      </c>
      <c r="U14" s="8"/>
      <c r="V14" s="8"/>
      <c r="W14" s="8"/>
    </row>
    <row r="15" spans="1:23">
      <c r="A15" s="64"/>
      <c r="B15" s="7" t="s">
        <v>69</v>
      </c>
      <c r="C15" s="8" t="s">
        <v>36</v>
      </c>
      <c r="D15" s="8" t="s">
        <v>36</v>
      </c>
      <c r="E15" s="23" t="s">
        <v>36</v>
      </c>
      <c r="F15" s="8" t="s">
        <v>36</v>
      </c>
      <c r="G15" s="8" t="s">
        <v>36</v>
      </c>
      <c r="H15" s="23" t="s">
        <v>36</v>
      </c>
      <c r="I15" s="8" t="s">
        <v>36</v>
      </c>
      <c r="J15" s="8" t="s">
        <v>36</v>
      </c>
      <c r="K15" s="23" t="s">
        <v>36</v>
      </c>
      <c r="L15" s="31" t="s">
        <v>36</v>
      </c>
      <c r="M15" s="8" t="s">
        <v>36</v>
      </c>
      <c r="N15" s="8" t="s">
        <v>36</v>
      </c>
      <c r="O15" s="31" t="s">
        <v>36</v>
      </c>
      <c r="P15" s="8" t="s">
        <v>36</v>
      </c>
      <c r="Q15" s="23" t="s">
        <v>36</v>
      </c>
      <c r="R15" s="31" t="s">
        <v>36</v>
      </c>
      <c r="S15" s="8" t="s">
        <v>36</v>
      </c>
      <c r="T15" s="23" t="s">
        <v>36</v>
      </c>
      <c r="U15" s="8"/>
      <c r="V15" s="8"/>
      <c r="W15" s="8"/>
    </row>
    <row r="16" spans="1:23">
      <c r="A16" s="65"/>
      <c r="B16" s="9" t="s">
        <v>70</v>
      </c>
      <c r="C16" s="8" t="s">
        <v>36</v>
      </c>
      <c r="D16" s="8" t="s">
        <v>36</v>
      </c>
      <c r="E16" s="23" t="s">
        <v>36</v>
      </c>
      <c r="F16" s="8" t="s">
        <v>36</v>
      </c>
      <c r="G16" s="8" t="s">
        <v>36</v>
      </c>
      <c r="H16" s="23" t="s">
        <v>36</v>
      </c>
      <c r="I16" s="8" t="s">
        <v>36</v>
      </c>
      <c r="J16" s="8" t="s">
        <v>36</v>
      </c>
      <c r="K16" s="23" t="s">
        <v>36</v>
      </c>
      <c r="L16" s="31" t="s">
        <v>36</v>
      </c>
      <c r="M16" s="8" t="s">
        <v>36</v>
      </c>
      <c r="N16" s="8" t="s">
        <v>36</v>
      </c>
      <c r="O16" s="31" t="s">
        <v>36</v>
      </c>
      <c r="P16" s="8" t="s">
        <v>36</v>
      </c>
      <c r="Q16" s="23" t="s">
        <v>36</v>
      </c>
      <c r="R16" s="33" t="s">
        <v>36</v>
      </c>
      <c r="S16" s="10" t="s">
        <v>36</v>
      </c>
      <c r="T16" s="24" t="s">
        <v>36</v>
      </c>
      <c r="U16" s="8"/>
      <c r="V16" s="8"/>
      <c r="W16" s="8"/>
    </row>
    <row r="17" spans="1:23" ht="16.5" customHeight="1">
      <c r="A17" s="66" t="s">
        <v>27</v>
      </c>
      <c r="B17" s="11" t="s">
        <v>10</v>
      </c>
      <c r="C17" s="12">
        <f>SUM(D17:E17)</f>
        <v>32</v>
      </c>
      <c r="D17" s="12">
        <v>13</v>
      </c>
      <c r="E17" s="25">
        <f>SUM(E18:E23)</f>
        <v>19</v>
      </c>
      <c r="F17" s="12">
        <f>SUM(G17:H17)</f>
        <v>32</v>
      </c>
      <c r="G17" s="12">
        <v>12</v>
      </c>
      <c r="H17" s="25">
        <f>SUM(H18:H23)</f>
        <v>20</v>
      </c>
      <c r="I17" s="12">
        <f>SUM(J18:K23)</f>
        <v>38</v>
      </c>
      <c r="J17" s="12">
        <f>SUM(J18:J23)</f>
        <v>15</v>
      </c>
      <c r="K17" s="25">
        <f>SUM(K18:K23)</f>
        <v>23</v>
      </c>
      <c r="L17" s="32">
        <v>42</v>
      </c>
      <c r="M17" s="12">
        <v>16</v>
      </c>
      <c r="N17" s="12">
        <v>26</v>
      </c>
      <c r="O17" s="32">
        <v>44</v>
      </c>
      <c r="P17" s="12">
        <v>17</v>
      </c>
      <c r="Q17" s="25">
        <v>27</v>
      </c>
      <c r="R17" s="32">
        <v>51</v>
      </c>
      <c r="S17" s="12">
        <v>15</v>
      </c>
      <c r="T17" s="25">
        <v>36</v>
      </c>
      <c r="U17" s="8"/>
      <c r="V17" s="8"/>
      <c r="W17" s="8"/>
    </row>
    <row r="18" spans="1:23">
      <c r="A18" s="64"/>
      <c r="B18" s="7" t="s">
        <v>22</v>
      </c>
      <c r="C18" s="8">
        <f>SUM(D18:E18)</f>
        <v>1</v>
      </c>
      <c r="D18" s="8">
        <v>1</v>
      </c>
      <c r="E18" s="23" t="s">
        <v>36</v>
      </c>
      <c r="F18" s="8">
        <f>SUM(G18:H18)</f>
        <v>1</v>
      </c>
      <c r="G18" s="8">
        <v>1</v>
      </c>
      <c r="H18" s="23" t="s">
        <v>36</v>
      </c>
      <c r="I18" s="8">
        <f>SUM(J18:K18)</f>
        <v>1</v>
      </c>
      <c r="J18" s="8">
        <v>1</v>
      </c>
      <c r="K18" s="23">
        <v>0</v>
      </c>
      <c r="L18" s="31">
        <v>1</v>
      </c>
      <c r="M18" s="8">
        <v>1</v>
      </c>
      <c r="N18" s="8" t="s">
        <v>36</v>
      </c>
      <c r="O18" s="31">
        <v>1</v>
      </c>
      <c r="P18" s="8">
        <v>1</v>
      </c>
      <c r="Q18" s="23" t="s">
        <v>36</v>
      </c>
      <c r="R18" s="31">
        <v>1</v>
      </c>
      <c r="S18" s="8">
        <v>1</v>
      </c>
      <c r="T18" s="23" t="s">
        <v>36</v>
      </c>
      <c r="U18" s="8"/>
      <c r="V18" s="8"/>
      <c r="W18" s="8"/>
    </row>
    <row r="19" spans="1:23">
      <c r="A19" s="64"/>
      <c r="B19" s="7" t="s">
        <v>21</v>
      </c>
      <c r="C19" s="8">
        <f t="shared" ref="C19" si="7">SUM(D19:E19)</f>
        <v>11</v>
      </c>
      <c r="D19" s="8">
        <v>4</v>
      </c>
      <c r="E19" s="23">
        <v>7</v>
      </c>
      <c r="F19" s="8">
        <f t="shared" ref="F19" si="8">SUM(G19:H19)</f>
        <v>11</v>
      </c>
      <c r="G19" s="8">
        <v>4</v>
      </c>
      <c r="H19" s="23">
        <v>7</v>
      </c>
      <c r="I19" s="8">
        <f t="shared" ref="I19:I21" si="9">SUM(J19:K19)</f>
        <v>10</v>
      </c>
      <c r="J19" s="8">
        <v>3</v>
      </c>
      <c r="K19" s="23">
        <v>7</v>
      </c>
      <c r="L19" s="31">
        <v>8</v>
      </c>
      <c r="M19" s="8">
        <v>4</v>
      </c>
      <c r="N19" s="8">
        <v>4</v>
      </c>
      <c r="O19" s="31">
        <v>10</v>
      </c>
      <c r="P19" s="8">
        <v>4</v>
      </c>
      <c r="Q19" s="23">
        <v>6</v>
      </c>
      <c r="R19" s="31">
        <v>12</v>
      </c>
      <c r="S19" s="8">
        <v>5</v>
      </c>
      <c r="T19" s="23">
        <v>7</v>
      </c>
      <c r="U19" s="8"/>
      <c r="V19" s="8"/>
      <c r="W19" s="8"/>
    </row>
    <row r="20" spans="1:23">
      <c r="A20" s="64"/>
      <c r="B20" s="7" t="s">
        <v>23</v>
      </c>
      <c r="C20" s="8">
        <v>18</v>
      </c>
      <c r="D20" s="8">
        <v>8</v>
      </c>
      <c r="E20" s="23">
        <v>10</v>
      </c>
      <c r="F20" s="8">
        <v>19</v>
      </c>
      <c r="G20" s="8">
        <v>7</v>
      </c>
      <c r="H20" s="23">
        <v>12</v>
      </c>
      <c r="I20" s="8">
        <f t="shared" si="9"/>
        <v>24</v>
      </c>
      <c r="J20" s="8">
        <v>11</v>
      </c>
      <c r="K20" s="23">
        <v>13</v>
      </c>
      <c r="L20" s="31">
        <v>31</v>
      </c>
      <c r="M20" s="8">
        <v>11</v>
      </c>
      <c r="N20" s="8">
        <v>20</v>
      </c>
      <c r="O20" s="31">
        <v>32</v>
      </c>
      <c r="P20" s="8">
        <v>12</v>
      </c>
      <c r="Q20" s="23">
        <v>20</v>
      </c>
      <c r="R20" s="31">
        <v>36</v>
      </c>
      <c r="S20" s="8">
        <v>9</v>
      </c>
      <c r="T20" s="23">
        <v>27</v>
      </c>
      <c r="U20" s="8"/>
      <c r="V20" s="8"/>
      <c r="W20" s="8"/>
    </row>
    <row r="21" spans="1:23">
      <c r="A21" s="64"/>
      <c r="B21" s="7" t="s">
        <v>31</v>
      </c>
      <c r="C21" s="8">
        <v>2</v>
      </c>
      <c r="D21" s="8" t="s">
        <v>36</v>
      </c>
      <c r="E21" s="23">
        <v>2</v>
      </c>
      <c r="F21" s="8">
        <v>1</v>
      </c>
      <c r="G21" s="8" t="s">
        <v>36</v>
      </c>
      <c r="H21" s="23">
        <v>1</v>
      </c>
      <c r="I21" s="8">
        <f t="shared" si="9"/>
        <v>1</v>
      </c>
      <c r="J21" s="8">
        <v>0</v>
      </c>
      <c r="K21" s="23">
        <v>1</v>
      </c>
      <c r="L21" s="31" t="s">
        <v>36</v>
      </c>
      <c r="M21" s="8" t="s">
        <v>36</v>
      </c>
      <c r="N21" s="8" t="s">
        <v>36</v>
      </c>
      <c r="O21" s="31" t="s">
        <v>36</v>
      </c>
      <c r="P21" s="8" t="s">
        <v>36</v>
      </c>
      <c r="Q21" s="23" t="s">
        <v>36</v>
      </c>
      <c r="R21" s="31">
        <v>1</v>
      </c>
      <c r="S21" s="8" t="s">
        <v>82</v>
      </c>
      <c r="T21" s="23">
        <v>1</v>
      </c>
      <c r="U21" s="8"/>
      <c r="V21" s="8"/>
      <c r="W21" s="8"/>
    </row>
    <row r="22" spans="1:23">
      <c r="A22" s="64"/>
      <c r="B22" s="7" t="s">
        <v>24</v>
      </c>
      <c r="C22" s="8" t="s">
        <v>36</v>
      </c>
      <c r="D22" s="8" t="s">
        <v>36</v>
      </c>
      <c r="E22" s="23" t="s">
        <v>36</v>
      </c>
      <c r="F22" s="8" t="s">
        <v>36</v>
      </c>
      <c r="G22" s="8" t="s">
        <v>36</v>
      </c>
      <c r="H22" s="23" t="s">
        <v>36</v>
      </c>
      <c r="I22" s="8" t="s">
        <v>36</v>
      </c>
      <c r="J22" s="8" t="s">
        <v>36</v>
      </c>
      <c r="K22" s="23">
        <v>2</v>
      </c>
      <c r="L22" s="31">
        <v>2</v>
      </c>
      <c r="M22" s="8" t="s">
        <v>36</v>
      </c>
      <c r="N22" s="8">
        <v>2</v>
      </c>
      <c r="O22" s="31">
        <v>1</v>
      </c>
      <c r="P22" s="8" t="s">
        <v>36</v>
      </c>
      <c r="Q22" s="23">
        <v>1</v>
      </c>
      <c r="R22" s="31">
        <v>1</v>
      </c>
      <c r="S22" s="8" t="s">
        <v>82</v>
      </c>
      <c r="T22" s="23">
        <v>1</v>
      </c>
      <c r="U22" s="8"/>
      <c r="V22" s="8"/>
      <c r="W22" s="8"/>
    </row>
    <row r="23" spans="1:23">
      <c r="A23" s="65"/>
      <c r="B23" s="9" t="s">
        <v>25</v>
      </c>
      <c r="C23" s="10" t="s">
        <v>36</v>
      </c>
      <c r="D23" s="10" t="s">
        <v>36</v>
      </c>
      <c r="E23" s="24" t="s">
        <v>36</v>
      </c>
      <c r="F23" s="10" t="s">
        <v>36</v>
      </c>
      <c r="G23" s="10" t="s">
        <v>36</v>
      </c>
      <c r="H23" s="24" t="s">
        <v>36</v>
      </c>
      <c r="I23" s="10" t="s">
        <v>36</v>
      </c>
      <c r="J23" s="10" t="s">
        <v>36</v>
      </c>
      <c r="K23" s="24" t="s">
        <v>36</v>
      </c>
      <c r="L23" s="33" t="s">
        <v>36</v>
      </c>
      <c r="M23" s="10" t="s">
        <v>36</v>
      </c>
      <c r="N23" s="10" t="s">
        <v>36</v>
      </c>
      <c r="O23" s="33" t="s">
        <v>36</v>
      </c>
      <c r="P23" s="10" t="s">
        <v>36</v>
      </c>
      <c r="Q23" s="24" t="s">
        <v>36</v>
      </c>
      <c r="R23" s="10" t="s">
        <v>82</v>
      </c>
      <c r="S23" s="10" t="s">
        <v>82</v>
      </c>
      <c r="T23" s="24" t="s">
        <v>36</v>
      </c>
      <c r="U23" s="8"/>
      <c r="V23" s="8"/>
      <c r="W23" s="8"/>
    </row>
    <row r="24" spans="1:23" ht="16.5" customHeight="1">
      <c r="A24" s="66" t="s">
        <v>28</v>
      </c>
      <c r="B24" s="11" t="s">
        <v>10</v>
      </c>
      <c r="C24" s="8">
        <f>SUM(D24:E24)</f>
        <v>32</v>
      </c>
      <c r="D24" s="8">
        <f t="shared" ref="D24:E24" si="10">SUM(D25:D32)</f>
        <v>13</v>
      </c>
      <c r="E24" s="23">
        <f t="shared" si="10"/>
        <v>19</v>
      </c>
      <c r="F24" s="8">
        <f>SUM(G24:H24)</f>
        <v>32</v>
      </c>
      <c r="G24" s="8">
        <f t="shared" ref="G24:H24" si="11">SUM(G25:G32)</f>
        <v>12</v>
      </c>
      <c r="H24" s="23">
        <f t="shared" si="11"/>
        <v>20</v>
      </c>
      <c r="I24" s="8">
        <f>SUM(J24:K24)</f>
        <v>38</v>
      </c>
      <c r="J24" s="8">
        <f t="shared" ref="J24:K24" si="12">SUM(J25:J32)</f>
        <v>15</v>
      </c>
      <c r="K24" s="23">
        <f t="shared" si="12"/>
        <v>23</v>
      </c>
      <c r="L24" s="31">
        <v>42</v>
      </c>
      <c r="M24" s="8">
        <v>16</v>
      </c>
      <c r="N24" s="8">
        <v>26</v>
      </c>
      <c r="O24" s="31">
        <v>44</v>
      </c>
      <c r="P24" s="8">
        <v>17</v>
      </c>
      <c r="Q24" s="23">
        <v>27</v>
      </c>
      <c r="R24" s="31">
        <v>51</v>
      </c>
      <c r="S24" s="8">
        <v>15</v>
      </c>
      <c r="T24" s="23">
        <v>36</v>
      </c>
      <c r="U24" s="8"/>
      <c r="V24" s="8"/>
      <c r="W24" s="8"/>
    </row>
    <row r="25" spans="1:23">
      <c r="A25" s="64"/>
      <c r="B25" s="7" t="s">
        <v>13</v>
      </c>
      <c r="C25" s="8">
        <v>3</v>
      </c>
      <c r="D25" s="8">
        <v>3</v>
      </c>
      <c r="E25" s="23">
        <v>0</v>
      </c>
      <c r="F25" s="8">
        <v>4</v>
      </c>
      <c r="G25" s="8">
        <v>2</v>
      </c>
      <c r="H25" s="23">
        <v>2</v>
      </c>
      <c r="I25" s="8">
        <f>SUM(J25:K25)</f>
        <v>4</v>
      </c>
      <c r="J25" s="8">
        <v>2</v>
      </c>
      <c r="K25" s="23">
        <v>2</v>
      </c>
      <c r="L25" s="31">
        <v>4</v>
      </c>
      <c r="M25" s="8">
        <v>2</v>
      </c>
      <c r="N25" s="8">
        <v>2</v>
      </c>
      <c r="O25" s="31">
        <v>4</v>
      </c>
      <c r="P25" s="8">
        <v>2</v>
      </c>
      <c r="Q25" s="23">
        <v>2</v>
      </c>
      <c r="R25" s="31">
        <v>4</v>
      </c>
      <c r="S25" s="8">
        <v>2</v>
      </c>
      <c r="T25" s="23">
        <v>2</v>
      </c>
      <c r="U25" s="8"/>
      <c r="V25" s="8"/>
      <c r="W25" s="8"/>
    </row>
    <row r="26" spans="1:23">
      <c r="A26" s="64"/>
      <c r="B26" s="7" t="s">
        <v>14</v>
      </c>
      <c r="C26" s="8">
        <v>19</v>
      </c>
      <c r="D26" s="8">
        <v>6</v>
      </c>
      <c r="E26" s="23">
        <v>13</v>
      </c>
      <c r="F26" s="8">
        <v>20</v>
      </c>
      <c r="G26" s="8">
        <v>7</v>
      </c>
      <c r="H26" s="23">
        <v>13</v>
      </c>
      <c r="I26" s="8">
        <f>SUM(J26:K26)</f>
        <v>22</v>
      </c>
      <c r="J26" s="8">
        <v>11</v>
      </c>
      <c r="K26" s="23">
        <v>11</v>
      </c>
      <c r="L26" s="31">
        <v>22</v>
      </c>
      <c r="M26" s="8">
        <v>11</v>
      </c>
      <c r="N26" s="8">
        <v>11</v>
      </c>
      <c r="O26" s="31">
        <v>24</v>
      </c>
      <c r="P26" s="8">
        <v>11</v>
      </c>
      <c r="Q26" s="23">
        <v>13</v>
      </c>
      <c r="R26" s="31">
        <v>24</v>
      </c>
      <c r="S26" s="8">
        <v>10</v>
      </c>
      <c r="T26" s="23">
        <v>14</v>
      </c>
      <c r="U26" s="8"/>
      <c r="V26" s="8"/>
      <c r="W26" s="8"/>
    </row>
    <row r="27" spans="1:23">
      <c r="A27" s="64"/>
      <c r="B27" s="7" t="s">
        <v>15</v>
      </c>
      <c r="C27" s="8">
        <v>10</v>
      </c>
      <c r="D27" s="8">
        <v>4</v>
      </c>
      <c r="E27" s="23">
        <v>6</v>
      </c>
      <c r="F27" s="8">
        <v>8</v>
      </c>
      <c r="G27" s="8">
        <v>3</v>
      </c>
      <c r="H27" s="23">
        <v>5</v>
      </c>
      <c r="I27" s="8">
        <f>SUM(J27:K27)</f>
        <v>8</v>
      </c>
      <c r="J27" s="8">
        <v>2</v>
      </c>
      <c r="K27" s="23">
        <v>6</v>
      </c>
      <c r="L27" s="31">
        <v>8</v>
      </c>
      <c r="M27" s="8">
        <v>2</v>
      </c>
      <c r="N27" s="8">
        <v>6</v>
      </c>
      <c r="O27" s="31">
        <v>8</v>
      </c>
      <c r="P27" s="8">
        <v>2</v>
      </c>
      <c r="Q27" s="23">
        <v>6</v>
      </c>
      <c r="R27" s="31">
        <v>11</v>
      </c>
      <c r="S27" s="8">
        <v>2</v>
      </c>
      <c r="T27" s="23">
        <v>9</v>
      </c>
      <c r="U27" s="8"/>
      <c r="V27" s="8"/>
      <c r="W27" s="8"/>
    </row>
    <row r="28" spans="1:23">
      <c r="A28" s="64"/>
      <c r="B28" s="7" t="s">
        <v>16</v>
      </c>
      <c r="C28" s="8" t="s">
        <v>36</v>
      </c>
      <c r="D28" s="8" t="s">
        <v>36</v>
      </c>
      <c r="E28" s="23" t="s">
        <v>36</v>
      </c>
      <c r="F28" s="8" t="s">
        <v>36</v>
      </c>
      <c r="G28" s="8" t="s">
        <v>36</v>
      </c>
      <c r="H28" s="23" t="s">
        <v>36</v>
      </c>
      <c r="I28" s="8" t="s">
        <v>36</v>
      </c>
      <c r="J28" s="8" t="s">
        <v>36</v>
      </c>
      <c r="K28" s="23" t="s">
        <v>36</v>
      </c>
      <c r="L28" s="31" t="s">
        <v>36</v>
      </c>
      <c r="M28" s="8" t="s">
        <v>36</v>
      </c>
      <c r="N28" s="8" t="s">
        <v>36</v>
      </c>
      <c r="O28" s="31">
        <v>2</v>
      </c>
      <c r="P28" s="8">
        <v>1</v>
      </c>
      <c r="Q28" s="23">
        <v>1</v>
      </c>
      <c r="R28" s="31">
        <v>2</v>
      </c>
      <c r="S28" s="8" t="s">
        <v>82</v>
      </c>
      <c r="T28" s="23">
        <v>2</v>
      </c>
      <c r="U28" s="8"/>
      <c r="V28" s="8"/>
      <c r="W28" s="8"/>
    </row>
    <row r="29" spans="1:23">
      <c r="A29" s="64"/>
      <c r="B29" s="7" t="s">
        <v>32</v>
      </c>
      <c r="C29" s="8" t="s">
        <v>36</v>
      </c>
      <c r="D29" s="8" t="s">
        <v>36</v>
      </c>
      <c r="E29" s="23" t="s">
        <v>36</v>
      </c>
      <c r="F29" s="8" t="s">
        <v>36</v>
      </c>
      <c r="G29" s="8" t="s">
        <v>36</v>
      </c>
      <c r="H29" s="23" t="s">
        <v>36</v>
      </c>
      <c r="I29" s="8">
        <f>SUM(J29:K29)</f>
        <v>2</v>
      </c>
      <c r="J29" s="8">
        <v>0</v>
      </c>
      <c r="K29" s="23">
        <v>2</v>
      </c>
      <c r="L29" s="31">
        <v>6</v>
      </c>
      <c r="M29" s="8">
        <v>1</v>
      </c>
      <c r="N29" s="8">
        <v>5</v>
      </c>
      <c r="O29" s="31">
        <v>4</v>
      </c>
      <c r="P29" s="8">
        <v>1</v>
      </c>
      <c r="Q29" s="23">
        <v>3</v>
      </c>
      <c r="R29" s="31">
        <v>7</v>
      </c>
      <c r="S29" s="8">
        <v>1</v>
      </c>
      <c r="T29" s="23">
        <v>6</v>
      </c>
      <c r="U29" s="8"/>
      <c r="V29" s="8"/>
      <c r="W29" s="8"/>
    </row>
    <row r="30" spans="1:23">
      <c r="A30" s="64"/>
      <c r="B30" s="7" t="s">
        <v>18</v>
      </c>
      <c r="C30" s="8" t="s">
        <v>36</v>
      </c>
      <c r="D30" s="8" t="s">
        <v>36</v>
      </c>
      <c r="E30" s="23" t="s">
        <v>36</v>
      </c>
      <c r="F30" s="8" t="s">
        <v>36</v>
      </c>
      <c r="G30" s="8" t="s">
        <v>36</v>
      </c>
      <c r="H30" s="23" t="s">
        <v>36</v>
      </c>
      <c r="I30" s="8">
        <f>SUM(J30:K30)</f>
        <v>2</v>
      </c>
      <c r="J30" s="8">
        <v>0</v>
      </c>
      <c r="K30" s="23">
        <v>2</v>
      </c>
      <c r="L30" s="31">
        <v>2</v>
      </c>
      <c r="M30" s="8" t="s">
        <v>36</v>
      </c>
      <c r="N30" s="8">
        <v>2</v>
      </c>
      <c r="O30" s="31">
        <v>2</v>
      </c>
      <c r="P30" s="8" t="s">
        <v>36</v>
      </c>
      <c r="Q30" s="23">
        <v>2</v>
      </c>
      <c r="R30" s="31">
        <v>3</v>
      </c>
      <c r="S30" s="8" t="s">
        <v>82</v>
      </c>
      <c r="T30" s="23">
        <v>3</v>
      </c>
      <c r="U30" s="8"/>
      <c r="V30" s="8"/>
      <c r="W30" s="8"/>
    </row>
    <row r="31" spans="1:23">
      <c r="A31" s="64"/>
      <c r="B31" s="7" t="s">
        <v>17</v>
      </c>
      <c r="C31" s="8" t="s">
        <v>36</v>
      </c>
      <c r="D31" s="8" t="s">
        <v>36</v>
      </c>
      <c r="E31" s="23" t="s">
        <v>36</v>
      </c>
      <c r="F31" s="8" t="s">
        <v>36</v>
      </c>
      <c r="G31" s="8" t="s">
        <v>36</v>
      </c>
      <c r="H31" s="23" t="s">
        <v>36</v>
      </c>
      <c r="I31" s="8" t="s">
        <v>36</v>
      </c>
      <c r="J31" s="8" t="s">
        <v>36</v>
      </c>
      <c r="K31" s="23" t="s">
        <v>36</v>
      </c>
      <c r="L31" s="31" t="s">
        <v>36</v>
      </c>
      <c r="M31" s="8" t="s">
        <v>36</v>
      </c>
      <c r="N31" s="8" t="s">
        <v>36</v>
      </c>
      <c r="O31" s="31" t="s">
        <v>36</v>
      </c>
      <c r="P31" s="8" t="s">
        <v>36</v>
      </c>
      <c r="Q31" s="23" t="s">
        <v>36</v>
      </c>
      <c r="R31" s="31" t="s">
        <v>36</v>
      </c>
      <c r="S31" s="8" t="s">
        <v>82</v>
      </c>
      <c r="T31" s="23" t="s">
        <v>36</v>
      </c>
      <c r="U31" s="8"/>
      <c r="V31" s="8"/>
      <c r="W31" s="8"/>
    </row>
    <row r="32" spans="1:23" ht="17.25" thickBot="1">
      <c r="A32" s="67"/>
      <c r="B32" s="13" t="s">
        <v>19</v>
      </c>
      <c r="C32" s="14" t="s">
        <v>36</v>
      </c>
      <c r="D32" s="14" t="s">
        <v>36</v>
      </c>
      <c r="E32" s="26" t="s">
        <v>36</v>
      </c>
      <c r="F32" s="14" t="s">
        <v>36</v>
      </c>
      <c r="G32" s="14" t="s">
        <v>36</v>
      </c>
      <c r="H32" s="26" t="s">
        <v>36</v>
      </c>
      <c r="I32" s="14" t="s">
        <v>36</v>
      </c>
      <c r="J32" s="14" t="s">
        <v>36</v>
      </c>
      <c r="K32" s="26" t="s">
        <v>36</v>
      </c>
      <c r="L32" s="34" t="s">
        <v>36</v>
      </c>
      <c r="M32" s="14" t="s">
        <v>36</v>
      </c>
      <c r="N32" s="14" t="s">
        <v>36</v>
      </c>
      <c r="O32" s="34" t="s">
        <v>36</v>
      </c>
      <c r="P32" s="14" t="s">
        <v>36</v>
      </c>
      <c r="Q32" s="26" t="s">
        <v>36</v>
      </c>
      <c r="R32" s="34" t="s">
        <v>36</v>
      </c>
      <c r="S32" s="14" t="s">
        <v>82</v>
      </c>
      <c r="T32" s="26" t="s">
        <v>36</v>
      </c>
      <c r="U32" s="8"/>
      <c r="V32" s="8"/>
      <c r="W32" s="8"/>
    </row>
    <row r="33" spans="1:17">
      <c r="A33" s="68" t="s">
        <v>35</v>
      </c>
      <c r="B33" s="68"/>
      <c r="C33" s="6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>
      <c r="A34" s="15" t="s">
        <v>33</v>
      </c>
    </row>
  </sheetData>
  <mergeCells count="12">
    <mergeCell ref="O4:Q4"/>
    <mergeCell ref="R4:T4"/>
    <mergeCell ref="A6:A16"/>
    <mergeCell ref="A17:A23"/>
    <mergeCell ref="A24:A32"/>
    <mergeCell ref="A33:C33"/>
    <mergeCell ref="A2:N2"/>
    <mergeCell ref="A4:B5"/>
    <mergeCell ref="C4:E4"/>
    <mergeCell ref="F4:H4"/>
    <mergeCell ref="I4:K4"/>
    <mergeCell ref="L4:N4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W34"/>
  <sheetViews>
    <sheetView zoomScaleNormal="100" zoomScaleSheetLayoutView="100" workbookViewId="0">
      <selection activeCell="D26" sqref="D26"/>
    </sheetView>
  </sheetViews>
  <sheetFormatPr defaultColWidth="9" defaultRowHeight="16.5"/>
  <cols>
    <col min="1" max="1" width="9" style="2"/>
    <col min="2" max="2" width="13.875" style="2" bestFit="1" customWidth="1"/>
    <col min="3" max="14" width="9.5" style="2" customWidth="1"/>
    <col min="15" max="16384" width="9" style="2"/>
  </cols>
  <sheetData>
    <row r="2" spans="1:23" s="1" customFormat="1" ht="21">
      <c r="A2" s="54" t="s">
        <v>79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17"/>
      <c r="P2" s="17"/>
      <c r="Q2" s="17"/>
    </row>
    <row r="3" spans="1:23" ht="17.25" thickBot="1">
      <c r="N3" s="16" t="s">
        <v>30</v>
      </c>
    </row>
    <row r="4" spans="1:23">
      <c r="A4" s="56" t="s">
        <v>29</v>
      </c>
      <c r="B4" s="57"/>
      <c r="C4" s="71" t="s">
        <v>66</v>
      </c>
      <c r="D4" s="71"/>
      <c r="E4" s="72"/>
      <c r="F4" s="71" t="s">
        <v>37</v>
      </c>
      <c r="G4" s="71"/>
      <c r="H4" s="72"/>
      <c r="I4" s="71" t="s">
        <v>42</v>
      </c>
      <c r="J4" s="71"/>
      <c r="K4" s="72"/>
      <c r="L4" s="70" t="s">
        <v>38</v>
      </c>
      <c r="M4" s="71"/>
      <c r="N4" s="73"/>
      <c r="O4" s="70" t="s">
        <v>80</v>
      </c>
      <c r="P4" s="71"/>
      <c r="Q4" s="72"/>
      <c r="R4" s="70" t="s">
        <v>81</v>
      </c>
      <c r="S4" s="71"/>
      <c r="T4" s="72"/>
      <c r="U4" s="27"/>
      <c r="V4" s="27"/>
      <c r="W4" s="27"/>
    </row>
    <row r="5" spans="1:23" ht="17.25" thickBot="1">
      <c r="A5" s="58"/>
      <c r="B5" s="59"/>
      <c r="C5" s="3" t="s">
        <v>10</v>
      </c>
      <c r="D5" s="3" t="s">
        <v>11</v>
      </c>
      <c r="E5" s="18" t="s">
        <v>12</v>
      </c>
      <c r="F5" s="3" t="s">
        <v>10</v>
      </c>
      <c r="G5" s="3" t="s">
        <v>11</v>
      </c>
      <c r="H5" s="18" t="s">
        <v>12</v>
      </c>
      <c r="I5" s="3" t="s">
        <v>10</v>
      </c>
      <c r="J5" s="3" t="s">
        <v>11</v>
      </c>
      <c r="K5" s="18" t="s">
        <v>12</v>
      </c>
      <c r="L5" s="29" t="s">
        <v>10</v>
      </c>
      <c r="M5" s="3" t="s">
        <v>11</v>
      </c>
      <c r="N5" s="4" t="s">
        <v>12</v>
      </c>
      <c r="O5" s="29" t="s">
        <v>10</v>
      </c>
      <c r="P5" s="3" t="s">
        <v>11</v>
      </c>
      <c r="Q5" s="18" t="s">
        <v>12</v>
      </c>
      <c r="R5" s="29" t="s">
        <v>10</v>
      </c>
      <c r="S5" s="3" t="s">
        <v>11</v>
      </c>
      <c r="T5" s="18" t="s">
        <v>12</v>
      </c>
      <c r="U5" s="27"/>
      <c r="V5" s="27"/>
      <c r="W5" s="27"/>
    </row>
    <row r="6" spans="1:23" ht="16.5" customHeight="1">
      <c r="A6" s="63" t="s">
        <v>26</v>
      </c>
      <c r="B6" s="5" t="s">
        <v>10</v>
      </c>
      <c r="C6" s="6">
        <f>SUM(D6:E6)</f>
        <v>32</v>
      </c>
      <c r="D6" s="6">
        <f t="shared" ref="D6:E6" si="0">SUM(D7:D16)</f>
        <v>13</v>
      </c>
      <c r="E6" s="22">
        <f t="shared" si="0"/>
        <v>19</v>
      </c>
      <c r="F6" s="6">
        <f>SUM(G6:H6)</f>
        <v>32</v>
      </c>
      <c r="G6" s="6">
        <f t="shared" ref="G6:H6" si="1">SUM(G7:G16)</f>
        <v>12</v>
      </c>
      <c r="H6" s="22">
        <f t="shared" si="1"/>
        <v>20</v>
      </c>
      <c r="I6" s="6">
        <f>SUM(J6:K6)</f>
        <v>38</v>
      </c>
      <c r="J6" s="6">
        <f t="shared" ref="J6:K6" si="2">SUM(J7:J16)</f>
        <v>15</v>
      </c>
      <c r="K6" s="22">
        <f t="shared" si="2"/>
        <v>23</v>
      </c>
      <c r="L6" s="30">
        <v>42</v>
      </c>
      <c r="M6" s="6">
        <v>16</v>
      </c>
      <c r="N6" s="6">
        <v>26</v>
      </c>
      <c r="O6" s="30">
        <v>44</v>
      </c>
      <c r="P6" s="6">
        <v>17</v>
      </c>
      <c r="Q6" s="22">
        <v>27</v>
      </c>
      <c r="R6" s="30"/>
      <c r="S6" s="6"/>
      <c r="T6" s="22"/>
      <c r="U6" s="8"/>
      <c r="V6" s="8"/>
      <c r="W6" s="8"/>
    </row>
    <row r="7" spans="1:23">
      <c r="A7" s="64"/>
      <c r="B7" s="7" t="s">
        <v>0</v>
      </c>
      <c r="C7" s="8">
        <v>1</v>
      </c>
      <c r="D7" s="8">
        <v>1</v>
      </c>
      <c r="E7" s="23" t="s">
        <v>36</v>
      </c>
      <c r="F7" s="8">
        <v>0</v>
      </c>
      <c r="G7" s="8">
        <v>0</v>
      </c>
      <c r="H7" s="23" t="s">
        <v>36</v>
      </c>
      <c r="I7" s="8" t="s">
        <v>36</v>
      </c>
      <c r="J7" s="8" t="s">
        <v>36</v>
      </c>
      <c r="K7" s="23" t="s">
        <v>36</v>
      </c>
      <c r="L7" s="31">
        <v>2</v>
      </c>
      <c r="M7" s="8" t="s">
        <v>36</v>
      </c>
      <c r="N7" s="8">
        <v>2</v>
      </c>
      <c r="O7" s="31">
        <v>2</v>
      </c>
      <c r="P7" s="8" t="s">
        <v>36</v>
      </c>
      <c r="Q7" s="23">
        <v>2</v>
      </c>
      <c r="R7" s="31"/>
      <c r="S7" s="8"/>
      <c r="T7" s="23"/>
      <c r="U7" s="8"/>
      <c r="V7" s="8"/>
      <c r="W7" s="8"/>
    </row>
    <row r="8" spans="1:23">
      <c r="A8" s="64"/>
      <c r="B8" s="7" t="s">
        <v>1</v>
      </c>
      <c r="C8" s="8">
        <v>6</v>
      </c>
      <c r="D8" s="8">
        <v>2</v>
      </c>
      <c r="E8" s="23">
        <v>4</v>
      </c>
      <c r="F8" s="8">
        <v>10</v>
      </c>
      <c r="G8" s="8">
        <v>4</v>
      </c>
      <c r="H8" s="23">
        <v>6</v>
      </c>
      <c r="I8" s="8">
        <f>SUM(J8:K8)</f>
        <v>6</v>
      </c>
      <c r="J8" s="8">
        <v>3</v>
      </c>
      <c r="K8" s="23">
        <v>3</v>
      </c>
      <c r="L8" s="31">
        <v>10</v>
      </c>
      <c r="M8" s="8">
        <v>2</v>
      </c>
      <c r="N8" s="8">
        <v>8</v>
      </c>
      <c r="O8" s="31">
        <v>10</v>
      </c>
      <c r="P8" s="8">
        <v>3</v>
      </c>
      <c r="Q8" s="23">
        <v>7</v>
      </c>
      <c r="R8" s="31"/>
      <c r="S8" s="8"/>
      <c r="T8" s="23"/>
      <c r="U8" s="8"/>
      <c r="V8" s="8"/>
      <c r="W8" s="8"/>
    </row>
    <row r="9" spans="1:23">
      <c r="A9" s="64"/>
      <c r="B9" s="7" t="s">
        <v>2</v>
      </c>
      <c r="C9" s="8">
        <v>6</v>
      </c>
      <c r="D9" s="8">
        <v>3</v>
      </c>
      <c r="E9" s="23">
        <v>3</v>
      </c>
      <c r="F9" s="8">
        <f t="shared" ref="F9" si="3">SUM(G9:H9)</f>
        <v>6</v>
      </c>
      <c r="G9" s="8">
        <v>3</v>
      </c>
      <c r="H9" s="23">
        <v>3</v>
      </c>
      <c r="I9" s="8">
        <f t="shared" ref="I9:I13" si="4">SUM(J9:K9)</f>
        <v>9</v>
      </c>
      <c r="J9" s="8">
        <v>4</v>
      </c>
      <c r="K9" s="23">
        <v>5</v>
      </c>
      <c r="L9" s="31">
        <v>12</v>
      </c>
      <c r="M9" s="8">
        <v>7</v>
      </c>
      <c r="N9" s="8">
        <v>5</v>
      </c>
      <c r="O9" s="31">
        <v>14</v>
      </c>
      <c r="P9" s="8">
        <v>6</v>
      </c>
      <c r="Q9" s="23">
        <v>8</v>
      </c>
      <c r="R9" s="31"/>
      <c r="S9" s="8"/>
      <c r="T9" s="23"/>
      <c r="U9" s="8"/>
      <c r="V9" s="8"/>
      <c r="W9" s="8"/>
    </row>
    <row r="10" spans="1:23">
      <c r="A10" s="64"/>
      <c r="B10" s="7" t="s">
        <v>3</v>
      </c>
      <c r="C10" s="8">
        <v>5</v>
      </c>
      <c r="D10" s="8">
        <v>3</v>
      </c>
      <c r="E10" s="23">
        <v>2</v>
      </c>
      <c r="F10" s="8">
        <v>3</v>
      </c>
      <c r="G10" s="8">
        <v>1</v>
      </c>
      <c r="H10" s="23">
        <v>2</v>
      </c>
      <c r="I10" s="8">
        <f t="shared" si="4"/>
        <v>8</v>
      </c>
      <c r="J10" s="8">
        <v>4</v>
      </c>
      <c r="K10" s="23">
        <v>4</v>
      </c>
      <c r="L10" s="31">
        <v>4</v>
      </c>
      <c r="M10" s="8">
        <v>2</v>
      </c>
      <c r="N10" s="8">
        <v>2</v>
      </c>
      <c r="O10" s="31">
        <v>5</v>
      </c>
      <c r="P10" s="8">
        <v>3</v>
      </c>
      <c r="Q10" s="23">
        <v>2</v>
      </c>
      <c r="R10" s="31"/>
      <c r="S10" s="8"/>
      <c r="T10" s="23"/>
      <c r="U10" s="8"/>
      <c r="V10" s="8"/>
      <c r="W10" s="8"/>
    </row>
    <row r="11" spans="1:23">
      <c r="A11" s="64"/>
      <c r="B11" s="7" t="s">
        <v>4</v>
      </c>
      <c r="C11" s="8">
        <v>8</v>
      </c>
      <c r="D11" s="8">
        <v>1</v>
      </c>
      <c r="E11" s="23">
        <v>7</v>
      </c>
      <c r="F11" s="8">
        <v>5</v>
      </c>
      <c r="G11" s="8">
        <v>1</v>
      </c>
      <c r="H11" s="23">
        <v>4</v>
      </c>
      <c r="I11" s="8">
        <f t="shared" si="4"/>
        <v>5</v>
      </c>
      <c r="J11" s="8">
        <v>1</v>
      </c>
      <c r="K11" s="23">
        <v>4</v>
      </c>
      <c r="L11" s="31">
        <v>7</v>
      </c>
      <c r="M11" s="8">
        <v>3</v>
      </c>
      <c r="N11" s="8">
        <v>4</v>
      </c>
      <c r="O11" s="31">
        <v>7</v>
      </c>
      <c r="P11" s="8">
        <v>3</v>
      </c>
      <c r="Q11" s="23">
        <v>4</v>
      </c>
      <c r="R11" s="31"/>
      <c r="S11" s="8"/>
      <c r="T11" s="23"/>
      <c r="U11" s="8"/>
      <c r="V11" s="8"/>
      <c r="W11" s="8"/>
    </row>
    <row r="12" spans="1:23">
      <c r="A12" s="64"/>
      <c r="B12" s="7" t="s">
        <v>5</v>
      </c>
      <c r="C12" s="8">
        <f t="shared" ref="C12" si="5">SUM(D12:E12)</f>
        <v>5</v>
      </c>
      <c r="D12" s="8">
        <v>2</v>
      </c>
      <c r="E12" s="23">
        <v>3</v>
      </c>
      <c r="F12" s="8">
        <f t="shared" ref="F12" si="6">SUM(G12:H12)</f>
        <v>5</v>
      </c>
      <c r="G12" s="8">
        <v>2</v>
      </c>
      <c r="H12" s="23">
        <v>3</v>
      </c>
      <c r="I12" s="8">
        <f t="shared" si="4"/>
        <v>4</v>
      </c>
      <c r="J12" s="8">
        <v>0</v>
      </c>
      <c r="K12" s="23">
        <v>4</v>
      </c>
      <c r="L12" s="31">
        <v>3</v>
      </c>
      <c r="M12" s="8" t="s">
        <v>36</v>
      </c>
      <c r="N12" s="8">
        <v>3</v>
      </c>
      <c r="O12" s="31">
        <v>2</v>
      </c>
      <c r="P12" s="8" t="s">
        <v>36</v>
      </c>
      <c r="Q12" s="23">
        <v>2</v>
      </c>
      <c r="R12" s="31"/>
      <c r="S12" s="8"/>
      <c r="T12" s="23"/>
      <c r="U12" s="8"/>
      <c r="V12" s="8"/>
      <c r="W12" s="8"/>
    </row>
    <row r="13" spans="1:23">
      <c r="A13" s="64"/>
      <c r="B13" s="7" t="s">
        <v>6</v>
      </c>
      <c r="C13" s="8">
        <v>1</v>
      </c>
      <c r="D13" s="8">
        <v>1</v>
      </c>
      <c r="E13" s="23">
        <f>-C2018</f>
        <v>0</v>
      </c>
      <c r="F13" s="8">
        <v>3</v>
      </c>
      <c r="G13" s="8">
        <v>1</v>
      </c>
      <c r="H13" s="23">
        <v>2</v>
      </c>
      <c r="I13" s="8">
        <f t="shared" si="4"/>
        <v>6</v>
      </c>
      <c r="J13" s="8">
        <v>3</v>
      </c>
      <c r="K13" s="23">
        <v>3</v>
      </c>
      <c r="L13" s="31">
        <v>4</v>
      </c>
      <c r="M13" s="8">
        <v>2</v>
      </c>
      <c r="N13" s="8">
        <v>2</v>
      </c>
      <c r="O13" s="31">
        <v>3</v>
      </c>
      <c r="P13" s="8">
        <v>2</v>
      </c>
      <c r="Q13" s="23">
        <v>1</v>
      </c>
      <c r="R13" s="31"/>
      <c r="S13" s="8"/>
      <c r="T13" s="23"/>
      <c r="U13" s="8"/>
      <c r="V13" s="8"/>
      <c r="W13" s="8"/>
    </row>
    <row r="14" spans="1:23">
      <c r="A14" s="64"/>
      <c r="B14" s="7" t="s">
        <v>68</v>
      </c>
      <c r="C14" s="8" t="s">
        <v>36</v>
      </c>
      <c r="D14" s="8" t="s">
        <v>36</v>
      </c>
      <c r="E14" s="23" t="s">
        <v>36</v>
      </c>
      <c r="F14" s="8" t="s">
        <v>36</v>
      </c>
      <c r="G14" s="8" t="s">
        <v>36</v>
      </c>
      <c r="H14" s="23" t="s">
        <v>36</v>
      </c>
      <c r="I14" s="8" t="s">
        <v>36</v>
      </c>
      <c r="J14" s="8" t="s">
        <v>36</v>
      </c>
      <c r="K14" s="23" t="s">
        <v>36</v>
      </c>
      <c r="L14" s="31" t="s">
        <v>36</v>
      </c>
      <c r="M14" s="8" t="s">
        <v>36</v>
      </c>
      <c r="N14" s="8" t="s">
        <v>36</v>
      </c>
      <c r="O14" s="31">
        <v>1</v>
      </c>
      <c r="P14" s="8" t="s">
        <v>36</v>
      </c>
      <c r="Q14" s="23">
        <v>1</v>
      </c>
      <c r="R14" s="31"/>
      <c r="S14" s="8"/>
      <c r="T14" s="23"/>
      <c r="U14" s="8"/>
      <c r="V14" s="8"/>
      <c r="W14" s="8"/>
    </row>
    <row r="15" spans="1:23">
      <c r="A15" s="64"/>
      <c r="B15" s="7" t="s">
        <v>69</v>
      </c>
      <c r="C15" s="8" t="s">
        <v>36</v>
      </c>
      <c r="D15" s="8" t="s">
        <v>36</v>
      </c>
      <c r="E15" s="23" t="s">
        <v>36</v>
      </c>
      <c r="F15" s="8" t="s">
        <v>36</v>
      </c>
      <c r="G15" s="8" t="s">
        <v>36</v>
      </c>
      <c r="H15" s="23" t="s">
        <v>36</v>
      </c>
      <c r="I15" s="8" t="s">
        <v>36</v>
      </c>
      <c r="J15" s="8" t="s">
        <v>36</v>
      </c>
      <c r="K15" s="23" t="s">
        <v>36</v>
      </c>
      <c r="L15" s="31" t="s">
        <v>36</v>
      </c>
      <c r="M15" s="8" t="s">
        <v>36</v>
      </c>
      <c r="N15" s="8" t="s">
        <v>36</v>
      </c>
      <c r="O15" s="31" t="s">
        <v>36</v>
      </c>
      <c r="P15" s="8" t="s">
        <v>36</v>
      </c>
      <c r="Q15" s="23" t="s">
        <v>36</v>
      </c>
      <c r="R15" s="31"/>
      <c r="S15" s="8"/>
      <c r="T15" s="23"/>
      <c r="U15" s="8"/>
      <c r="V15" s="8"/>
      <c r="W15" s="8"/>
    </row>
    <row r="16" spans="1:23">
      <c r="A16" s="65"/>
      <c r="B16" s="9" t="s">
        <v>70</v>
      </c>
      <c r="C16" s="8" t="s">
        <v>36</v>
      </c>
      <c r="D16" s="8" t="s">
        <v>36</v>
      </c>
      <c r="E16" s="23" t="s">
        <v>36</v>
      </c>
      <c r="F16" s="8" t="s">
        <v>36</v>
      </c>
      <c r="G16" s="8" t="s">
        <v>36</v>
      </c>
      <c r="H16" s="23" t="s">
        <v>36</v>
      </c>
      <c r="I16" s="8" t="s">
        <v>36</v>
      </c>
      <c r="J16" s="8" t="s">
        <v>36</v>
      </c>
      <c r="K16" s="23" t="s">
        <v>36</v>
      </c>
      <c r="L16" s="31" t="s">
        <v>36</v>
      </c>
      <c r="M16" s="8" t="s">
        <v>36</v>
      </c>
      <c r="N16" s="8" t="s">
        <v>36</v>
      </c>
      <c r="O16" s="31" t="s">
        <v>36</v>
      </c>
      <c r="P16" s="8" t="s">
        <v>36</v>
      </c>
      <c r="Q16" s="23" t="s">
        <v>36</v>
      </c>
      <c r="R16" s="31"/>
      <c r="S16" s="8"/>
      <c r="T16" s="23"/>
      <c r="U16" s="8"/>
      <c r="V16" s="8"/>
      <c r="W16" s="8"/>
    </row>
    <row r="17" spans="1:23" ht="16.5" customHeight="1">
      <c r="A17" s="66" t="s">
        <v>27</v>
      </c>
      <c r="B17" s="11" t="s">
        <v>10</v>
      </c>
      <c r="C17" s="12">
        <f>SUM(D17:E17)</f>
        <v>32</v>
      </c>
      <c r="D17" s="12">
        <v>13</v>
      </c>
      <c r="E17" s="25">
        <f>SUM(E18:E23)</f>
        <v>19</v>
      </c>
      <c r="F17" s="12">
        <f>SUM(G17:H17)</f>
        <v>32</v>
      </c>
      <c r="G17" s="12">
        <v>12</v>
      </c>
      <c r="H17" s="25">
        <f>SUM(H18:H23)</f>
        <v>20</v>
      </c>
      <c r="I17" s="12">
        <f>SUM(J18:K23)</f>
        <v>38</v>
      </c>
      <c r="J17" s="12">
        <f>SUM(J18:J23)</f>
        <v>15</v>
      </c>
      <c r="K17" s="25">
        <f>SUM(K18:K23)</f>
        <v>23</v>
      </c>
      <c r="L17" s="32">
        <v>42</v>
      </c>
      <c r="M17" s="12">
        <v>16</v>
      </c>
      <c r="N17" s="12">
        <v>26</v>
      </c>
      <c r="O17" s="32">
        <v>44</v>
      </c>
      <c r="P17" s="12">
        <v>17</v>
      </c>
      <c r="Q17" s="25">
        <v>27</v>
      </c>
      <c r="R17" s="32"/>
      <c r="S17" s="12"/>
      <c r="T17" s="25"/>
      <c r="U17" s="8"/>
      <c r="V17" s="8"/>
      <c r="W17" s="8"/>
    </row>
    <row r="18" spans="1:23">
      <c r="A18" s="64"/>
      <c r="B18" s="7" t="s">
        <v>22</v>
      </c>
      <c r="C18" s="8">
        <f>SUM(D18:E18)</f>
        <v>1</v>
      </c>
      <c r="D18" s="8">
        <v>1</v>
      </c>
      <c r="E18" s="23" t="s">
        <v>36</v>
      </c>
      <c r="F18" s="8">
        <f>SUM(G18:H18)</f>
        <v>1</v>
      </c>
      <c r="G18" s="8">
        <v>1</v>
      </c>
      <c r="H18" s="23" t="s">
        <v>36</v>
      </c>
      <c r="I18" s="8">
        <f>SUM(J18:K18)</f>
        <v>1</v>
      </c>
      <c r="J18" s="8">
        <v>1</v>
      </c>
      <c r="K18" s="23">
        <v>0</v>
      </c>
      <c r="L18" s="31">
        <v>1</v>
      </c>
      <c r="M18" s="8">
        <v>1</v>
      </c>
      <c r="N18" s="8" t="s">
        <v>36</v>
      </c>
      <c r="O18" s="31">
        <v>1</v>
      </c>
      <c r="P18" s="8">
        <v>1</v>
      </c>
      <c r="Q18" s="23" t="s">
        <v>36</v>
      </c>
      <c r="R18" s="31"/>
      <c r="S18" s="8"/>
      <c r="T18" s="23"/>
      <c r="U18" s="8"/>
      <c r="V18" s="8"/>
      <c r="W18" s="8"/>
    </row>
    <row r="19" spans="1:23">
      <c r="A19" s="64"/>
      <c r="B19" s="7" t="s">
        <v>21</v>
      </c>
      <c r="C19" s="8">
        <f t="shared" ref="C19" si="7">SUM(D19:E19)</f>
        <v>11</v>
      </c>
      <c r="D19" s="8">
        <v>4</v>
      </c>
      <c r="E19" s="23">
        <v>7</v>
      </c>
      <c r="F19" s="8">
        <f t="shared" ref="F19" si="8">SUM(G19:H19)</f>
        <v>11</v>
      </c>
      <c r="G19" s="8">
        <v>4</v>
      </c>
      <c r="H19" s="23">
        <v>7</v>
      </c>
      <c r="I19" s="8">
        <f t="shared" ref="I19:I21" si="9">SUM(J19:K19)</f>
        <v>10</v>
      </c>
      <c r="J19" s="8">
        <v>3</v>
      </c>
      <c r="K19" s="23">
        <v>7</v>
      </c>
      <c r="L19" s="31">
        <v>8</v>
      </c>
      <c r="M19" s="8">
        <v>4</v>
      </c>
      <c r="N19" s="8">
        <v>4</v>
      </c>
      <c r="O19" s="31">
        <v>10</v>
      </c>
      <c r="P19" s="8">
        <v>4</v>
      </c>
      <c r="Q19" s="23">
        <v>6</v>
      </c>
      <c r="R19" s="31"/>
      <c r="S19" s="8"/>
      <c r="T19" s="23"/>
      <c r="U19" s="8"/>
      <c r="V19" s="8"/>
      <c r="W19" s="8"/>
    </row>
    <row r="20" spans="1:23">
      <c r="A20" s="64"/>
      <c r="B20" s="7" t="s">
        <v>23</v>
      </c>
      <c r="C20" s="8">
        <v>18</v>
      </c>
      <c r="D20" s="8">
        <v>8</v>
      </c>
      <c r="E20" s="23">
        <v>10</v>
      </c>
      <c r="F20" s="8">
        <v>19</v>
      </c>
      <c r="G20" s="8">
        <v>7</v>
      </c>
      <c r="H20" s="23">
        <v>12</v>
      </c>
      <c r="I20" s="8">
        <f t="shared" si="9"/>
        <v>24</v>
      </c>
      <c r="J20" s="8">
        <v>11</v>
      </c>
      <c r="K20" s="23">
        <v>13</v>
      </c>
      <c r="L20" s="31">
        <v>31</v>
      </c>
      <c r="M20" s="8">
        <v>11</v>
      </c>
      <c r="N20" s="8">
        <v>20</v>
      </c>
      <c r="O20" s="31">
        <v>32</v>
      </c>
      <c r="P20" s="8">
        <v>12</v>
      </c>
      <c r="Q20" s="23">
        <v>20</v>
      </c>
      <c r="R20" s="31"/>
      <c r="S20" s="8"/>
      <c r="T20" s="23"/>
      <c r="U20" s="8"/>
      <c r="V20" s="8"/>
      <c r="W20" s="8"/>
    </row>
    <row r="21" spans="1:23">
      <c r="A21" s="64"/>
      <c r="B21" s="7" t="s">
        <v>31</v>
      </c>
      <c r="C21" s="8">
        <v>2</v>
      </c>
      <c r="D21" s="8" t="s">
        <v>36</v>
      </c>
      <c r="E21" s="23">
        <v>2</v>
      </c>
      <c r="F21" s="8">
        <v>1</v>
      </c>
      <c r="G21" s="8" t="s">
        <v>36</v>
      </c>
      <c r="H21" s="23">
        <v>1</v>
      </c>
      <c r="I21" s="8">
        <f t="shared" si="9"/>
        <v>1</v>
      </c>
      <c r="J21" s="8">
        <v>0</v>
      </c>
      <c r="K21" s="23">
        <v>1</v>
      </c>
      <c r="L21" s="31" t="s">
        <v>36</v>
      </c>
      <c r="M21" s="8" t="s">
        <v>36</v>
      </c>
      <c r="N21" s="8" t="s">
        <v>36</v>
      </c>
      <c r="O21" s="31" t="s">
        <v>36</v>
      </c>
      <c r="P21" s="8" t="s">
        <v>36</v>
      </c>
      <c r="Q21" s="23" t="s">
        <v>36</v>
      </c>
      <c r="R21" s="31"/>
      <c r="S21" s="8"/>
      <c r="T21" s="23"/>
      <c r="U21" s="8"/>
      <c r="V21" s="8"/>
      <c r="W21" s="8"/>
    </row>
    <row r="22" spans="1:23">
      <c r="A22" s="64"/>
      <c r="B22" s="7" t="s">
        <v>24</v>
      </c>
      <c r="C22" s="8" t="s">
        <v>36</v>
      </c>
      <c r="D22" s="8" t="s">
        <v>36</v>
      </c>
      <c r="E22" s="23" t="s">
        <v>36</v>
      </c>
      <c r="F22" s="8" t="s">
        <v>36</v>
      </c>
      <c r="G22" s="8" t="s">
        <v>36</v>
      </c>
      <c r="H22" s="23" t="s">
        <v>36</v>
      </c>
      <c r="I22" s="8" t="s">
        <v>36</v>
      </c>
      <c r="J22" s="8" t="s">
        <v>36</v>
      </c>
      <c r="K22" s="23">
        <v>2</v>
      </c>
      <c r="L22" s="31">
        <v>2</v>
      </c>
      <c r="M22" s="8" t="s">
        <v>36</v>
      </c>
      <c r="N22" s="8">
        <v>2</v>
      </c>
      <c r="O22" s="31">
        <v>1</v>
      </c>
      <c r="P22" s="8" t="s">
        <v>36</v>
      </c>
      <c r="Q22" s="23">
        <v>1</v>
      </c>
      <c r="R22" s="31"/>
      <c r="S22" s="8"/>
      <c r="T22" s="23"/>
      <c r="U22" s="8"/>
      <c r="V22" s="8"/>
      <c r="W22" s="8"/>
    </row>
    <row r="23" spans="1:23">
      <c r="A23" s="65"/>
      <c r="B23" s="9" t="s">
        <v>25</v>
      </c>
      <c r="C23" s="10" t="s">
        <v>36</v>
      </c>
      <c r="D23" s="10" t="s">
        <v>36</v>
      </c>
      <c r="E23" s="24" t="s">
        <v>36</v>
      </c>
      <c r="F23" s="10" t="s">
        <v>36</v>
      </c>
      <c r="G23" s="10" t="s">
        <v>36</v>
      </c>
      <c r="H23" s="24" t="s">
        <v>36</v>
      </c>
      <c r="I23" s="10" t="s">
        <v>36</v>
      </c>
      <c r="J23" s="10" t="s">
        <v>36</v>
      </c>
      <c r="K23" s="24" t="s">
        <v>36</v>
      </c>
      <c r="L23" s="33" t="s">
        <v>36</v>
      </c>
      <c r="M23" s="10" t="s">
        <v>36</v>
      </c>
      <c r="N23" s="10" t="s">
        <v>36</v>
      </c>
      <c r="O23" s="33" t="s">
        <v>36</v>
      </c>
      <c r="P23" s="10" t="s">
        <v>36</v>
      </c>
      <c r="Q23" s="24" t="s">
        <v>36</v>
      </c>
      <c r="R23" s="33"/>
      <c r="S23" s="10"/>
      <c r="T23" s="24"/>
      <c r="U23" s="8"/>
      <c r="V23" s="8"/>
      <c r="W23" s="8"/>
    </row>
    <row r="24" spans="1:23" ht="16.5" customHeight="1">
      <c r="A24" s="66" t="s">
        <v>28</v>
      </c>
      <c r="B24" s="11" t="s">
        <v>10</v>
      </c>
      <c r="C24" s="8">
        <f>SUM(D24:E24)</f>
        <v>32</v>
      </c>
      <c r="D24" s="8">
        <f t="shared" ref="D24:E24" si="10">SUM(D25:D32)</f>
        <v>13</v>
      </c>
      <c r="E24" s="23">
        <f t="shared" si="10"/>
        <v>19</v>
      </c>
      <c r="F24" s="8">
        <f>SUM(G24:H24)</f>
        <v>32</v>
      </c>
      <c r="G24" s="8">
        <f t="shared" ref="G24:H24" si="11">SUM(G25:G32)</f>
        <v>12</v>
      </c>
      <c r="H24" s="23">
        <f t="shared" si="11"/>
        <v>20</v>
      </c>
      <c r="I24" s="8">
        <f>SUM(J24:K24)</f>
        <v>38</v>
      </c>
      <c r="J24" s="8">
        <f t="shared" ref="J24:K24" si="12">SUM(J25:J32)</f>
        <v>15</v>
      </c>
      <c r="K24" s="23">
        <f t="shared" si="12"/>
        <v>23</v>
      </c>
      <c r="L24" s="31">
        <v>42</v>
      </c>
      <c r="M24" s="8">
        <v>16</v>
      </c>
      <c r="N24" s="8">
        <v>26</v>
      </c>
      <c r="O24" s="31">
        <v>44</v>
      </c>
      <c r="P24" s="8">
        <v>17</v>
      </c>
      <c r="Q24" s="23">
        <v>27</v>
      </c>
      <c r="R24" s="31"/>
      <c r="S24" s="8"/>
      <c r="T24" s="23"/>
      <c r="U24" s="8"/>
      <c r="V24" s="8"/>
      <c r="W24" s="8"/>
    </row>
    <row r="25" spans="1:23">
      <c r="A25" s="64"/>
      <c r="B25" s="7" t="s">
        <v>13</v>
      </c>
      <c r="C25" s="8">
        <v>3</v>
      </c>
      <c r="D25" s="8">
        <v>3</v>
      </c>
      <c r="E25" s="23">
        <v>0</v>
      </c>
      <c r="F25" s="8">
        <v>4</v>
      </c>
      <c r="G25" s="8">
        <v>2</v>
      </c>
      <c r="H25" s="23">
        <v>2</v>
      </c>
      <c r="I25" s="8">
        <f>SUM(J25:K25)</f>
        <v>4</v>
      </c>
      <c r="J25" s="8">
        <v>2</v>
      </c>
      <c r="K25" s="23">
        <v>2</v>
      </c>
      <c r="L25" s="31">
        <v>4</v>
      </c>
      <c r="M25" s="8">
        <v>2</v>
      </c>
      <c r="N25" s="8">
        <v>2</v>
      </c>
      <c r="O25" s="31">
        <v>4</v>
      </c>
      <c r="P25" s="8">
        <v>2</v>
      </c>
      <c r="Q25" s="23">
        <v>2</v>
      </c>
      <c r="R25" s="31"/>
      <c r="S25" s="8"/>
      <c r="T25" s="23"/>
      <c r="U25" s="8"/>
      <c r="V25" s="8"/>
      <c r="W25" s="8"/>
    </row>
    <row r="26" spans="1:23">
      <c r="A26" s="64"/>
      <c r="B26" s="7" t="s">
        <v>14</v>
      </c>
      <c r="C26" s="8">
        <v>19</v>
      </c>
      <c r="D26" s="8">
        <v>6</v>
      </c>
      <c r="E26" s="23">
        <v>13</v>
      </c>
      <c r="F26" s="8">
        <v>20</v>
      </c>
      <c r="G26" s="8">
        <v>7</v>
      </c>
      <c r="H26" s="23">
        <v>13</v>
      </c>
      <c r="I26" s="8">
        <f>SUM(J26:K26)</f>
        <v>22</v>
      </c>
      <c r="J26" s="8">
        <v>11</v>
      </c>
      <c r="K26" s="23">
        <v>11</v>
      </c>
      <c r="L26" s="31">
        <v>22</v>
      </c>
      <c r="M26" s="8">
        <v>11</v>
      </c>
      <c r="N26" s="8">
        <v>11</v>
      </c>
      <c r="O26" s="31">
        <v>24</v>
      </c>
      <c r="P26" s="8">
        <v>11</v>
      </c>
      <c r="Q26" s="23">
        <v>13</v>
      </c>
      <c r="R26" s="31"/>
      <c r="S26" s="8"/>
      <c r="T26" s="23"/>
      <c r="U26" s="8"/>
      <c r="V26" s="8"/>
      <c r="W26" s="8"/>
    </row>
    <row r="27" spans="1:23">
      <c r="A27" s="64"/>
      <c r="B27" s="7" t="s">
        <v>15</v>
      </c>
      <c r="C27" s="8">
        <v>10</v>
      </c>
      <c r="D27" s="8">
        <v>4</v>
      </c>
      <c r="E27" s="23">
        <v>6</v>
      </c>
      <c r="F27" s="8">
        <v>8</v>
      </c>
      <c r="G27" s="8">
        <v>3</v>
      </c>
      <c r="H27" s="23">
        <v>5</v>
      </c>
      <c r="I27" s="8">
        <f>SUM(J27:K27)</f>
        <v>8</v>
      </c>
      <c r="J27" s="8">
        <v>2</v>
      </c>
      <c r="K27" s="23">
        <v>6</v>
      </c>
      <c r="L27" s="31">
        <v>8</v>
      </c>
      <c r="M27" s="8">
        <v>2</v>
      </c>
      <c r="N27" s="8">
        <v>6</v>
      </c>
      <c r="O27" s="31">
        <v>8</v>
      </c>
      <c r="P27" s="8">
        <v>2</v>
      </c>
      <c r="Q27" s="23">
        <v>6</v>
      </c>
      <c r="R27" s="31"/>
      <c r="S27" s="8"/>
      <c r="T27" s="23"/>
      <c r="U27" s="8"/>
      <c r="V27" s="8"/>
      <c r="W27" s="8"/>
    </row>
    <row r="28" spans="1:23">
      <c r="A28" s="64"/>
      <c r="B28" s="7" t="s">
        <v>16</v>
      </c>
      <c r="C28" s="8" t="s">
        <v>36</v>
      </c>
      <c r="D28" s="8" t="s">
        <v>36</v>
      </c>
      <c r="E28" s="23" t="s">
        <v>36</v>
      </c>
      <c r="F28" s="8" t="s">
        <v>36</v>
      </c>
      <c r="G28" s="8" t="s">
        <v>36</v>
      </c>
      <c r="H28" s="23" t="s">
        <v>36</v>
      </c>
      <c r="I28" s="8" t="s">
        <v>36</v>
      </c>
      <c r="J28" s="8" t="s">
        <v>36</v>
      </c>
      <c r="K28" s="23" t="s">
        <v>36</v>
      </c>
      <c r="L28" s="31" t="s">
        <v>36</v>
      </c>
      <c r="M28" s="8" t="s">
        <v>36</v>
      </c>
      <c r="N28" s="8" t="s">
        <v>36</v>
      </c>
      <c r="O28" s="31">
        <v>2</v>
      </c>
      <c r="P28" s="8">
        <v>1</v>
      </c>
      <c r="Q28" s="23">
        <v>1</v>
      </c>
      <c r="R28" s="31"/>
      <c r="S28" s="8"/>
      <c r="T28" s="23"/>
      <c r="U28" s="8"/>
      <c r="V28" s="8"/>
      <c r="W28" s="8"/>
    </row>
    <row r="29" spans="1:23">
      <c r="A29" s="64"/>
      <c r="B29" s="7" t="s">
        <v>32</v>
      </c>
      <c r="C29" s="8" t="s">
        <v>36</v>
      </c>
      <c r="D29" s="8" t="s">
        <v>36</v>
      </c>
      <c r="E29" s="23" t="s">
        <v>36</v>
      </c>
      <c r="F29" s="8" t="s">
        <v>36</v>
      </c>
      <c r="G29" s="8" t="s">
        <v>36</v>
      </c>
      <c r="H29" s="23" t="s">
        <v>36</v>
      </c>
      <c r="I29" s="8">
        <f>SUM(J29:K29)</f>
        <v>2</v>
      </c>
      <c r="J29" s="8">
        <v>0</v>
      </c>
      <c r="K29" s="23">
        <v>2</v>
      </c>
      <c r="L29" s="31">
        <v>6</v>
      </c>
      <c r="M29" s="8">
        <v>1</v>
      </c>
      <c r="N29" s="8">
        <v>5</v>
      </c>
      <c r="O29" s="31">
        <v>4</v>
      </c>
      <c r="P29" s="8">
        <v>1</v>
      </c>
      <c r="Q29" s="23">
        <v>3</v>
      </c>
      <c r="R29" s="31"/>
      <c r="S29" s="8"/>
      <c r="T29" s="23"/>
      <c r="U29" s="8"/>
      <c r="V29" s="8"/>
      <c r="W29" s="8"/>
    </row>
    <row r="30" spans="1:23">
      <c r="A30" s="64"/>
      <c r="B30" s="7" t="s">
        <v>18</v>
      </c>
      <c r="C30" s="8" t="s">
        <v>36</v>
      </c>
      <c r="D30" s="8" t="s">
        <v>36</v>
      </c>
      <c r="E30" s="23" t="s">
        <v>36</v>
      </c>
      <c r="F30" s="8" t="s">
        <v>36</v>
      </c>
      <c r="G30" s="8" t="s">
        <v>36</v>
      </c>
      <c r="H30" s="23" t="s">
        <v>36</v>
      </c>
      <c r="I30" s="8">
        <f>SUM(J30:K30)</f>
        <v>2</v>
      </c>
      <c r="J30" s="8">
        <v>0</v>
      </c>
      <c r="K30" s="23">
        <v>2</v>
      </c>
      <c r="L30" s="31">
        <v>2</v>
      </c>
      <c r="M30" s="8" t="s">
        <v>36</v>
      </c>
      <c r="N30" s="8">
        <v>2</v>
      </c>
      <c r="O30" s="31">
        <v>2</v>
      </c>
      <c r="P30" s="8" t="s">
        <v>36</v>
      </c>
      <c r="Q30" s="23">
        <v>2</v>
      </c>
      <c r="R30" s="31"/>
      <c r="S30" s="8"/>
      <c r="T30" s="23"/>
      <c r="U30" s="8"/>
      <c r="V30" s="8"/>
      <c r="W30" s="8"/>
    </row>
    <row r="31" spans="1:23">
      <c r="A31" s="64"/>
      <c r="B31" s="7" t="s">
        <v>17</v>
      </c>
      <c r="C31" s="8" t="s">
        <v>36</v>
      </c>
      <c r="D31" s="8" t="s">
        <v>36</v>
      </c>
      <c r="E31" s="23" t="s">
        <v>36</v>
      </c>
      <c r="F31" s="8" t="s">
        <v>36</v>
      </c>
      <c r="G31" s="8" t="s">
        <v>36</v>
      </c>
      <c r="H31" s="23" t="s">
        <v>36</v>
      </c>
      <c r="I31" s="8" t="s">
        <v>36</v>
      </c>
      <c r="J31" s="8" t="s">
        <v>36</v>
      </c>
      <c r="K31" s="23" t="s">
        <v>36</v>
      </c>
      <c r="L31" s="31" t="s">
        <v>36</v>
      </c>
      <c r="M31" s="8" t="s">
        <v>36</v>
      </c>
      <c r="N31" s="8" t="s">
        <v>36</v>
      </c>
      <c r="O31" s="31" t="s">
        <v>36</v>
      </c>
      <c r="P31" s="8" t="s">
        <v>36</v>
      </c>
      <c r="Q31" s="23" t="s">
        <v>36</v>
      </c>
      <c r="R31" s="31"/>
      <c r="S31" s="8"/>
      <c r="T31" s="23"/>
      <c r="U31" s="8"/>
      <c r="V31" s="8"/>
      <c r="W31" s="8"/>
    </row>
    <row r="32" spans="1:23" ht="17.25" thickBot="1">
      <c r="A32" s="67"/>
      <c r="B32" s="13" t="s">
        <v>19</v>
      </c>
      <c r="C32" s="14" t="s">
        <v>36</v>
      </c>
      <c r="D32" s="14" t="s">
        <v>36</v>
      </c>
      <c r="E32" s="26" t="s">
        <v>36</v>
      </c>
      <c r="F32" s="14" t="s">
        <v>36</v>
      </c>
      <c r="G32" s="14" t="s">
        <v>36</v>
      </c>
      <c r="H32" s="26" t="s">
        <v>36</v>
      </c>
      <c r="I32" s="14" t="s">
        <v>36</v>
      </c>
      <c r="J32" s="14" t="s">
        <v>36</v>
      </c>
      <c r="K32" s="26" t="s">
        <v>36</v>
      </c>
      <c r="L32" s="34" t="s">
        <v>36</v>
      </c>
      <c r="M32" s="14" t="s">
        <v>36</v>
      </c>
      <c r="N32" s="14" t="s">
        <v>36</v>
      </c>
      <c r="O32" s="34" t="s">
        <v>36</v>
      </c>
      <c r="P32" s="14" t="s">
        <v>36</v>
      </c>
      <c r="Q32" s="26" t="s">
        <v>36</v>
      </c>
      <c r="R32" s="34"/>
      <c r="S32" s="14"/>
      <c r="T32" s="26"/>
      <c r="U32" s="8"/>
      <c r="V32" s="8"/>
      <c r="W32" s="8"/>
    </row>
    <row r="33" spans="1:17">
      <c r="A33" s="68" t="s">
        <v>35</v>
      </c>
      <c r="B33" s="68"/>
      <c r="C33" s="6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>
      <c r="A34" s="15" t="s">
        <v>33</v>
      </c>
    </row>
  </sheetData>
  <mergeCells count="12">
    <mergeCell ref="A2:N2"/>
    <mergeCell ref="A4:B5"/>
    <mergeCell ref="C4:E4"/>
    <mergeCell ref="F4:H4"/>
    <mergeCell ref="I4:K4"/>
    <mergeCell ref="L4:N4"/>
    <mergeCell ref="R4:T4"/>
    <mergeCell ref="A6:A16"/>
    <mergeCell ref="A17:A23"/>
    <mergeCell ref="A24:A32"/>
    <mergeCell ref="A33:C33"/>
    <mergeCell ref="O4:Q4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W34"/>
  <sheetViews>
    <sheetView zoomScaleNormal="100" zoomScaleSheetLayoutView="100" workbookViewId="0">
      <selection activeCell="I26" sqref="I26"/>
    </sheetView>
  </sheetViews>
  <sheetFormatPr defaultColWidth="9" defaultRowHeight="16.5"/>
  <cols>
    <col min="1" max="1" width="9" style="2"/>
    <col min="2" max="2" width="13.875" style="2" bestFit="1" customWidth="1"/>
    <col min="3" max="14" width="9.5" style="2" customWidth="1"/>
    <col min="15" max="16384" width="9" style="2"/>
  </cols>
  <sheetData>
    <row r="2" spans="1:23" s="1" customFormat="1" ht="21">
      <c r="A2" s="54" t="s">
        <v>79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17"/>
      <c r="P2" s="17"/>
      <c r="Q2" s="17"/>
    </row>
    <row r="3" spans="1:23" ht="17.25" thickBot="1">
      <c r="N3" s="16" t="s">
        <v>30</v>
      </c>
    </row>
    <row r="4" spans="1:23">
      <c r="A4" s="74" t="s">
        <v>67</v>
      </c>
      <c r="B4" s="57"/>
      <c r="C4" s="71" t="s">
        <v>66</v>
      </c>
      <c r="D4" s="71"/>
      <c r="E4" s="72"/>
      <c r="F4" s="71" t="s">
        <v>74</v>
      </c>
      <c r="G4" s="71"/>
      <c r="H4" s="72"/>
      <c r="I4" s="71" t="s">
        <v>42</v>
      </c>
      <c r="J4" s="71"/>
      <c r="K4" s="72"/>
      <c r="L4" s="70" t="s">
        <v>38</v>
      </c>
      <c r="M4" s="71"/>
      <c r="N4" s="73"/>
      <c r="Q4" s="27"/>
      <c r="R4" s="27"/>
      <c r="S4" s="27"/>
      <c r="T4" s="28"/>
      <c r="U4" s="27"/>
      <c r="V4" s="27"/>
      <c r="W4" s="27"/>
    </row>
    <row r="5" spans="1:23" ht="17.25" thickBot="1">
      <c r="A5" s="75"/>
      <c r="B5" s="59"/>
      <c r="C5" s="3" t="s">
        <v>10</v>
      </c>
      <c r="D5" s="3" t="s">
        <v>11</v>
      </c>
      <c r="E5" s="18" t="s">
        <v>12</v>
      </c>
      <c r="F5" s="3" t="s">
        <v>75</v>
      </c>
      <c r="G5" s="3" t="s">
        <v>76</v>
      </c>
      <c r="H5" s="18" t="s">
        <v>77</v>
      </c>
      <c r="I5" s="3" t="s">
        <v>43</v>
      </c>
      <c r="J5" s="3" t="s">
        <v>11</v>
      </c>
      <c r="K5" s="18" t="s">
        <v>12</v>
      </c>
      <c r="L5" s="29" t="s">
        <v>43</v>
      </c>
      <c r="M5" s="3" t="s">
        <v>11</v>
      </c>
      <c r="N5" s="4" t="s">
        <v>12</v>
      </c>
      <c r="Q5" s="27"/>
      <c r="R5" s="27"/>
      <c r="S5" s="27"/>
      <c r="T5" s="19"/>
      <c r="U5" s="27"/>
      <c r="V5" s="27"/>
      <c r="W5" s="27"/>
    </row>
    <row r="6" spans="1:23" ht="16.5" customHeight="1">
      <c r="A6" s="76" t="s">
        <v>26</v>
      </c>
      <c r="B6" s="5" t="s">
        <v>10</v>
      </c>
      <c r="C6" s="6">
        <f>SUM(D6:E6)</f>
        <v>32</v>
      </c>
      <c r="D6" s="6">
        <f t="shared" ref="D6:E6" si="0">SUM(D7:D16)</f>
        <v>13</v>
      </c>
      <c r="E6" s="22">
        <f t="shared" si="0"/>
        <v>19</v>
      </c>
      <c r="F6" s="6">
        <f>SUM(G6:H6)</f>
        <v>32</v>
      </c>
      <c r="G6" s="6">
        <f t="shared" ref="G6:H6" si="1">SUM(G7:G16)</f>
        <v>12</v>
      </c>
      <c r="H6" s="22">
        <f t="shared" si="1"/>
        <v>20</v>
      </c>
      <c r="I6" s="6">
        <f>SUM(J6:K6)</f>
        <v>38</v>
      </c>
      <c r="J6" s="6">
        <f t="shared" ref="J6:K6" si="2">SUM(J7:J16)</f>
        <v>15</v>
      </c>
      <c r="K6" s="22">
        <f t="shared" si="2"/>
        <v>23</v>
      </c>
      <c r="L6" s="30">
        <v>42</v>
      </c>
      <c r="M6" s="6">
        <v>16</v>
      </c>
      <c r="N6" s="6">
        <v>26</v>
      </c>
      <c r="Q6" s="8"/>
      <c r="R6" s="8"/>
      <c r="S6" s="8"/>
      <c r="T6" s="19"/>
      <c r="U6" s="8"/>
      <c r="V6" s="8"/>
      <c r="W6" s="8"/>
    </row>
    <row r="7" spans="1:23">
      <c r="A7" s="77"/>
      <c r="B7" s="7" t="s">
        <v>0</v>
      </c>
      <c r="C7" s="8">
        <v>1</v>
      </c>
      <c r="D7" s="8">
        <v>1</v>
      </c>
      <c r="E7" s="23" t="s">
        <v>36</v>
      </c>
      <c r="F7" s="8">
        <v>0</v>
      </c>
      <c r="G7" s="8">
        <v>0</v>
      </c>
      <c r="H7" s="23" t="s">
        <v>78</v>
      </c>
      <c r="I7" s="8" t="s">
        <v>36</v>
      </c>
      <c r="J7" s="8" t="s">
        <v>36</v>
      </c>
      <c r="K7" s="23" t="s">
        <v>36</v>
      </c>
      <c r="L7" s="31">
        <v>2</v>
      </c>
      <c r="M7" s="8" t="s">
        <v>36</v>
      </c>
      <c r="N7" s="8">
        <v>2</v>
      </c>
      <c r="Q7" s="8"/>
      <c r="R7" s="8"/>
      <c r="S7" s="8"/>
      <c r="T7" s="19"/>
      <c r="U7" s="8"/>
      <c r="V7" s="8"/>
      <c r="W7" s="8"/>
    </row>
    <row r="8" spans="1:23">
      <c r="A8" s="77"/>
      <c r="B8" s="7" t="s">
        <v>1</v>
      </c>
      <c r="C8" s="8">
        <v>6</v>
      </c>
      <c r="D8" s="8">
        <v>2</v>
      </c>
      <c r="E8" s="23">
        <v>4</v>
      </c>
      <c r="F8" s="8">
        <v>10</v>
      </c>
      <c r="G8" s="8">
        <v>4</v>
      </c>
      <c r="H8" s="23">
        <v>6</v>
      </c>
      <c r="I8" s="8">
        <f>SUM(J8:K8)</f>
        <v>6</v>
      </c>
      <c r="J8" s="8">
        <v>3</v>
      </c>
      <c r="K8" s="23">
        <v>3</v>
      </c>
      <c r="L8" s="31">
        <v>10</v>
      </c>
      <c r="M8" s="8">
        <v>2</v>
      </c>
      <c r="N8" s="8">
        <v>8</v>
      </c>
      <c r="Q8" s="8"/>
      <c r="R8" s="8"/>
      <c r="S8" s="8"/>
      <c r="T8" s="19"/>
      <c r="U8" s="8"/>
      <c r="V8" s="8"/>
      <c r="W8" s="8"/>
    </row>
    <row r="9" spans="1:23">
      <c r="A9" s="77"/>
      <c r="B9" s="7" t="s">
        <v>2</v>
      </c>
      <c r="C9" s="8">
        <v>6</v>
      </c>
      <c r="D9" s="8">
        <v>3</v>
      </c>
      <c r="E9" s="23">
        <v>3</v>
      </c>
      <c r="F9" s="8">
        <f t="shared" ref="F9" si="3">SUM(G9:H9)</f>
        <v>6</v>
      </c>
      <c r="G9" s="8">
        <v>3</v>
      </c>
      <c r="H9" s="23">
        <v>3</v>
      </c>
      <c r="I9" s="8">
        <f t="shared" ref="I9:I13" si="4">SUM(J9:K9)</f>
        <v>9</v>
      </c>
      <c r="J9" s="8">
        <v>4</v>
      </c>
      <c r="K9" s="23">
        <v>5</v>
      </c>
      <c r="L9" s="31">
        <v>12</v>
      </c>
      <c r="M9" s="8">
        <v>7</v>
      </c>
      <c r="N9" s="8">
        <v>5</v>
      </c>
      <c r="Q9" s="8"/>
      <c r="R9" s="8"/>
      <c r="S9" s="8"/>
      <c r="T9" s="19"/>
      <c r="U9" s="8"/>
      <c r="V9" s="8"/>
      <c r="W9" s="8"/>
    </row>
    <row r="10" spans="1:23">
      <c r="A10" s="77"/>
      <c r="B10" s="7" t="s">
        <v>3</v>
      </c>
      <c r="C10" s="8">
        <v>5</v>
      </c>
      <c r="D10" s="8">
        <v>3</v>
      </c>
      <c r="E10" s="23">
        <v>2</v>
      </c>
      <c r="F10" s="8">
        <v>3</v>
      </c>
      <c r="G10" s="8">
        <v>1</v>
      </c>
      <c r="H10" s="23">
        <v>2</v>
      </c>
      <c r="I10" s="8">
        <f t="shared" si="4"/>
        <v>8</v>
      </c>
      <c r="J10" s="8">
        <v>4</v>
      </c>
      <c r="K10" s="23">
        <v>4</v>
      </c>
      <c r="L10" s="31">
        <v>4</v>
      </c>
      <c r="M10" s="8">
        <v>2</v>
      </c>
      <c r="N10" s="8">
        <v>2</v>
      </c>
      <c r="Q10" s="8"/>
      <c r="R10" s="8"/>
      <c r="S10" s="8"/>
      <c r="T10" s="19"/>
      <c r="U10" s="8"/>
      <c r="V10" s="8"/>
      <c r="W10" s="8"/>
    </row>
    <row r="11" spans="1:23">
      <c r="A11" s="77"/>
      <c r="B11" s="7" t="s">
        <v>4</v>
      </c>
      <c r="C11" s="8">
        <v>8</v>
      </c>
      <c r="D11" s="8">
        <v>1</v>
      </c>
      <c r="E11" s="23">
        <v>7</v>
      </c>
      <c r="F11" s="8">
        <v>5</v>
      </c>
      <c r="G11" s="8">
        <v>1</v>
      </c>
      <c r="H11" s="23">
        <v>4</v>
      </c>
      <c r="I11" s="8">
        <f t="shared" si="4"/>
        <v>5</v>
      </c>
      <c r="J11" s="8">
        <v>1</v>
      </c>
      <c r="K11" s="23">
        <v>4</v>
      </c>
      <c r="L11" s="31">
        <v>7</v>
      </c>
      <c r="M11" s="8">
        <v>3</v>
      </c>
      <c r="N11" s="8">
        <v>4</v>
      </c>
      <c r="Q11" s="8"/>
      <c r="R11" s="8"/>
      <c r="S11" s="8"/>
      <c r="T11" s="19"/>
      <c r="U11" s="8"/>
      <c r="V11" s="8"/>
      <c r="W11" s="8"/>
    </row>
    <row r="12" spans="1:23">
      <c r="A12" s="77"/>
      <c r="B12" s="7" t="s">
        <v>5</v>
      </c>
      <c r="C12" s="8">
        <f t="shared" ref="C12" si="5">SUM(D12:E12)</f>
        <v>5</v>
      </c>
      <c r="D12" s="8">
        <v>2</v>
      </c>
      <c r="E12" s="23">
        <v>3</v>
      </c>
      <c r="F12" s="8">
        <f t="shared" ref="F12" si="6">SUM(G12:H12)</f>
        <v>5</v>
      </c>
      <c r="G12" s="8">
        <v>2</v>
      </c>
      <c r="H12" s="23">
        <v>3</v>
      </c>
      <c r="I12" s="8">
        <f t="shared" si="4"/>
        <v>4</v>
      </c>
      <c r="J12" s="8">
        <v>0</v>
      </c>
      <c r="K12" s="23">
        <v>4</v>
      </c>
      <c r="L12" s="31">
        <v>3</v>
      </c>
      <c r="M12" s="8" t="s">
        <v>36</v>
      </c>
      <c r="N12" s="8">
        <v>3</v>
      </c>
      <c r="Q12" s="8"/>
      <c r="R12" s="8"/>
      <c r="S12" s="8"/>
      <c r="T12" s="19"/>
      <c r="U12" s="8"/>
      <c r="V12" s="8"/>
      <c r="W12" s="8"/>
    </row>
    <row r="13" spans="1:23">
      <c r="A13" s="77"/>
      <c r="B13" s="7" t="s">
        <v>6</v>
      </c>
      <c r="C13" s="8">
        <v>1</v>
      </c>
      <c r="D13" s="8">
        <v>1</v>
      </c>
      <c r="E13" s="23">
        <f>-C2018</f>
        <v>0</v>
      </c>
      <c r="F13" s="8">
        <v>3</v>
      </c>
      <c r="G13" s="8">
        <v>1</v>
      </c>
      <c r="H13" s="23">
        <v>2</v>
      </c>
      <c r="I13" s="8">
        <f t="shared" si="4"/>
        <v>6</v>
      </c>
      <c r="J13" s="8">
        <v>3</v>
      </c>
      <c r="K13" s="23">
        <v>3</v>
      </c>
      <c r="L13" s="31">
        <v>4</v>
      </c>
      <c r="M13" s="8">
        <v>2</v>
      </c>
      <c r="N13" s="8">
        <v>2</v>
      </c>
      <c r="Q13" s="8"/>
      <c r="R13" s="8"/>
      <c r="S13" s="8"/>
      <c r="T13" s="19"/>
      <c r="U13" s="8"/>
      <c r="V13" s="8"/>
      <c r="W13" s="8"/>
    </row>
    <row r="14" spans="1:23">
      <c r="A14" s="77"/>
      <c r="B14" s="7" t="s">
        <v>68</v>
      </c>
      <c r="C14" s="8" t="s">
        <v>36</v>
      </c>
      <c r="D14" s="8" t="s">
        <v>36</v>
      </c>
      <c r="E14" s="23" t="s">
        <v>36</v>
      </c>
      <c r="F14" s="8" t="s">
        <v>78</v>
      </c>
      <c r="G14" s="8" t="s">
        <v>78</v>
      </c>
      <c r="H14" s="23" t="s">
        <v>78</v>
      </c>
      <c r="I14" s="8" t="s">
        <v>36</v>
      </c>
      <c r="J14" s="8" t="s">
        <v>36</v>
      </c>
      <c r="K14" s="23" t="s">
        <v>36</v>
      </c>
      <c r="L14" s="31" t="s">
        <v>36</v>
      </c>
      <c r="M14" s="8" t="s">
        <v>36</v>
      </c>
      <c r="N14" s="8" t="s">
        <v>36</v>
      </c>
      <c r="Q14" s="8"/>
      <c r="R14" s="8"/>
      <c r="S14" s="8"/>
      <c r="T14" s="19"/>
      <c r="U14" s="8"/>
      <c r="V14" s="8"/>
      <c r="W14" s="8"/>
    </row>
    <row r="15" spans="1:23">
      <c r="A15" s="77"/>
      <c r="B15" s="7" t="s">
        <v>69</v>
      </c>
      <c r="C15" s="8" t="s">
        <v>36</v>
      </c>
      <c r="D15" s="8" t="s">
        <v>36</v>
      </c>
      <c r="E15" s="23" t="s">
        <v>36</v>
      </c>
      <c r="F15" s="8" t="s">
        <v>78</v>
      </c>
      <c r="G15" s="8" t="s">
        <v>78</v>
      </c>
      <c r="H15" s="23" t="s">
        <v>78</v>
      </c>
      <c r="I15" s="8" t="s">
        <v>36</v>
      </c>
      <c r="J15" s="8" t="s">
        <v>36</v>
      </c>
      <c r="K15" s="23" t="s">
        <v>36</v>
      </c>
      <c r="L15" s="31" t="s">
        <v>36</v>
      </c>
      <c r="M15" s="8" t="s">
        <v>36</v>
      </c>
      <c r="N15" s="8" t="s">
        <v>36</v>
      </c>
      <c r="Q15" s="8"/>
      <c r="R15" s="8"/>
      <c r="S15" s="8"/>
      <c r="T15" s="19"/>
      <c r="U15" s="8"/>
      <c r="V15" s="8"/>
      <c r="W15" s="8"/>
    </row>
    <row r="16" spans="1:23">
      <c r="A16" s="78"/>
      <c r="B16" s="9" t="s">
        <v>70</v>
      </c>
      <c r="C16" s="8" t="s">
        <v>36</v>
      </c>
      <c r="D16" s="8" t="s">
        <v>36</v>
      </c>
      <c r="E16" s="23" t="s">
        <v>36</v>
      </c>
      <c r="F16" s="8" t="s">
        <v>78</v>
      </c>
      <c r="G16" s="8" t="s">
        <v>78</v>
      </c>
      <c r="H16" s="23" t="s">
        <v>78</v>
      </c>
      <c r="I16" s="8" t="s">
        <v>36</v>
      </c>
      <c r="J16" s="8" t="s">
        <v>36</v>
      </c>
      <c r="K16" s="23" t="s">
        <v>36</v>
      </c>
      <c r="L16" s="31" t="s">
        <v>36</v>
      </c>
      <c r="M16" s="8" t="s">
        <v>36</v>
      </c>
      <c r="N16" s="8" t="s">
        <v>36</v>
      </c>
      <c r="Q16" s="8"/>
      <c r="R16" s="8"/>
      <c r="S16" s="8"/>
      <c r="T16" s="19"/>
      <c r="U16" s="8"/>
      <c r="V16" s="8"/>
      <c r="W16" s="8"/>
    </row>
    <row r="17" spans="1:23" ht="16.5" customHeight="1">
      <c r="A17" s="79" t="s">
        <v>27</v>
      </c>
      <c r="B17" s="11" t="s">
        <v>20</v>
      </c>
      <c r="C17" s="12">
        <f>SUM(D17:E17)</f>
        <v>32</v>
      </c>
      <c r="D17" s="12">
        <v>13</v>
      </c>
      <c r="E17" s="25">
        <f>SUM(E18:E23)</f>
        <v>19</v>
      </c>
      <c r="F17" s="12">
        <f>SUM(G17:H17)</f>
        <v>32</v>
      </c>
      <c r="G17" s="12">
        <v>12</v>
      </c>
      <c r="H17" s="25">
        <f>SUM(H18:H23)</f>
        <v>20</v>
      </c>
      <c r="I17" s="12">
        <f>SUM(J18:K23)</f>
        <v>38</v>
      </c>
      <c r="J17" s="12">
        <f>SUM(J18:J23)</f>
        <v>15</v>
      </c>
      <c r="K17" s="25">
        <f>SUM(K18:K23)</f>
        <v>23</v>
      </c>
      <c r="L17" s="32">
        <v>42</v>
      </c>
      <c r="M17" s="12">
        <v>16</v>
      </c>
      <c r="N17" s="12">
        <v>26</v>
      </c>
      <c r="Q17" s="8"/>
      <c r="R17" s="8"/>
      <c r="S17" s="8"/>
      <c r="T17" s="19"/>
      <c r="U17" s="8"/>
      <c r="V17" s="8"/>
      <c r="W17" s="8"/>
    </row>
    <row r="18" spans="1:23">
      <c r="A18" s="77"/>
      <c r="B18" s="7" t="s">
        <v>22</v>
      </c>
      <c r="C18" s="8">
        <f>SUM(D18:E18)</f>
        <v>1</v>
      </c>
      <c r="D18" s="8">
        <v>1</v>
      </c>
      <c r="E18" s="23" t="s">
        <v>36</v>
      </c>
      <c r="F18" s="8">
        <f>SUM(G18:H18)</f>
        <v>1</v>
      </c>
      <c r="G18" s="8">
        <v>1</v>
      </c>
      <c r="H18" s="23" t="s">
        <v>78</v>
      </c>
      <c r="I18" s="8">
        <f>SUM(J18:K18)</f>
        <v>1</v>
      </c>
      <c r="J18" s="8">
        <v>1</v>
      </c>
      <c r="K18" s="23">
        <v>0</v>
      </c>
      <c r="L18" s="31">
        <v>1</v>
      </c>
      <c r="M18" s="8">
        <v>1</v>
      </c>
      <c r="N18" s="8" t="s">
        <v>36</v>
      </c>
      <c r="Q18" s="8"/>
      <c r="R18" s="8"/>
      <c r="S18" s="8"/>
      <c r="T18" s="19"/>
      <c r="U18" s="8"/>
      <c r="V18" s="8"/>
      <c r="W18" s="8"/>
    </row>
    <row r="19" spans="1:23">
      <c r="A19" s="77"/>
      <c r="B19" s="7" t="s">
        <v>21</v>
      </c>
      <c r="C19" s="8">
        <f t="shared" ref="C19" si="7">SUM(D19:E19)</f>
        <v>11</v>
      </c>
      <c r="D19" s="8">
        <v>4</v>
      </c>
      <c r="E19" s="23">
        <v>7</v>
      </c>
      <c r="F19" s="8">
        <f t="shared" ref="F19" si="8">SUM(G19:H19)</f>
        <v>11</v>
      </c>
      <c r="G19" s="8">
        <v>4</v>
      </c>
      <c r="H19" s="23">
        <v>7</v>
      </c>
      <c r="I19" s="8">
        <f t="shared" ref="I19:I21" si="9">SUM(J19:K19)</f>
        <v>10</v>
      </c>
      <c r="J19" s="8">
        <v>3</v>
      </c>
      <c r="K19" s="23">
        <v>7</v>
      </c>
      <c r="L19" s="31">
        <v>8</v>
      </c>
      <c r="M19" s="8">
        <v>4</v>
      </c>
      <c r="N19" s="8">
        <v>4</v>
      </c>
      <c r="Q19" s="8"/>
      <c r="R19" s="8"/>
      <c r="S19" s="8"/>
      <c r="T19" s="19"/>
      <c r="U19" s="8"/>
      <c r="V19" s="8"/>
      <c r="W19" s="8"/>
    </row>
    <row r="20" spans="1:23">
      <c r="A20" s="77"/>
      <c r="B20" s="7" t="s">
        <v>23</v>
      </c>
      <c r="C20" s="8">
        <v>18</v>
      </c>
      <c r="D20" s="8">
        <v>8</v>
      </c>
      <c r="E20" s="23">
        <v>10</v>
      </c>
      <c r="F20" s="8">
        <v>19</v>
      </c>
      <c r="G20" s="8">
        <v>7</v>
      </c>
      <c r="H20" s="23">
        <v>12</v>
      </c>
      <c r="I20" s="8">
        <f t="shared" si="9"/>
        <v>24</v>
      </c>
      <c r="J20" s="8">
        <v>11</v>
      </c>
      <c r="K20" s="23">
        <v>13</v>
      </c>
      <c r="L20" s="31">
        <v>31</v>
      </c>
      <c r="M20" s="8">
        <v>11</v>
      </c>
      <c r="N20" s="8">
        <v>20</v>
      </c>
      <c r="Q20" s="8"/>
      <c r="R20" s="8"/>
      <c r="S20" s="8"/>
      <c r="T20" s="19"/>
      <c r="U20" s="8"/>
      <c r="V20" s="8"/>
      <c r="W20" s="8"/>
    </row>
    <row r="21" spans="1:23">
      <c r="A21" s="77"/>
      <c r="B21" s="7" t="s">
        <v>71</v>
      </c>
      <c r="C21" s="8">
        <v>2</v>
      </c>
      <c r="D21" s="8" t="s">
        <v>36</v>
      </c>
      <c r="E21" s="23">
        <v>2</v>
      </c>
      <c r="F21" s="8">
        <v>1</v>
      </c>
      <c r="G21" s="8" t="s">
        <v>78</v>
      </c>
      <c r="H21" s="23">
        <v>1</v>
      </c>
      <c r="I21" s="8">
        <f t="shared" si="9"/>
        <v>1</v>
      </c>
      <c r="J21" s="8">
        <v>0</v>
      </c>
      <c r="K21" s="23">
        <v>1</v>
      </c>
      <c r="L21" s="31" t="s">
        <v>36</v>
      </c>
      <c r="M21" s="8" t="s">
        <v>36</v>
      </c>
      <c r="N21" s="8" t="s">
        <v>36</v>
      </c>
      <c r="Q21" s="8"/>
      <c r="R21" s="8"/>
      <c r="S21" s="8"/>
      <c r="T21" s="19"/>
      <c r="U21" s="8"/>
      <c r="V21" s="8"/>
      <c r="W21" s="8"/>
    </row>
    <row r="22" spans="1:23">
      <c r="A22" s="77"/>
      <c r="B22" s="7" t="s">
        <v>72</v>
      </c>
      <c r="C22" s="8" t="s">
        <v>36</v>
      </c>
      <c r="D22" s="8" t="s">
        <v>36</v>
      </c>
      <c r="E22" s="23" t="s">
        <v>36</v>
      </c>
      <c r="F22" s="8" t="s">
        <v>78</v>
      </c>
      <c r="G22" s="8" t="s">
        <v>78</v>
      </c>
      <c r="H22" s="23" t="s">
        <v>78</v>
      </c>
      <c r="I22" s="8" t="s">
        <v>36</v>
      </c>
      <c r="J22" s="8" t="s">
        <v>36</v>
      </c>
      <c r="K22" s="23">
        <v>2</v>
      </c>
      <c r="L22" s="31">
        <v>2</v>
      </c>
      <c r="M22" s="8" t="s">
        <v>36</v>
      </c>
      <c r="N22" s="8">
        <v>2</v>
      </c>
      <c r="Q22" s="8"/>
      <c r="R22" s="8"/>
      <c r="S22" s="8"/>
      <c r="T22" s="19"/>
      <c r="U22" s="8"/>
      <c r="V22" s="8"/>
      <c r="W22" s="8"/>
    </row>
    <row r="23" spans="1:23">
      <c r="A23" s="78"/>
      <c r="B23" s="9" t="s">
        <v>73</v>
      </c>
      <c r="C23" s="10" t="s">
        <v>36</v>
      </c>
      <c r="D23" s="10" t="s">
        <v>36</v>
      </c>
      <c r="E23" s="24" t="s">
        <v>36</v>
      </c>
      <c r="F23" s="10" t="s">
        <v>78</v>
      </c>
      <c r="G23" s="10" t="s">
        <v>78</v>
      </c>
      <c r="H23" s="24" t="s">
        <v>78</v>
      </c>
      <c r="I23" s="10" t="s">
        <v>36</v>
      </c>
      <c r="J23" s="10" t="s">
        <v>36</v>
      </c>
      <c r="K23" s="24" t="s">
        <v>36</v>
      </c>
      <c r="L23" s="33" t="s">
        <v>36</v>
      </c>
      <c r="M23" s="10" t="s">
        <v>36</v>
      </c>
      <c r="N23" s="10" t="s">
        <v>36</v>
      </c>
      <c r="Q23" s="8"/>
      <c r="R23" s="8"/>
      <c r="S23" s="8"/>
      <c r="T23" s="19"/>
      <c r="U23" s="8"/>
      <c r="V23" s="8"/>
      <c r="W23" s="8"/>
    </row>
    <row r="24" spans="1:23" ht="16.5" customHeight="1">
      <c r="A24" s="79" t="s">
        <v>28</v>
      </c>
      <c r="B24" s="11" t="s">
        <v>20</v>
      </c>
      <c r="C24" s="8">
        <f>SUM(D24:E24)</f>
        <v>32</v>
      </c>
      <c r="D24" s="8">
        <f t="shared" ref="D24:E24" si="10">SUM(D25:D32)</f>
        <v>13</v>
      </c>
      <c r="E24" s="23">
        <f t="shared" si="10"/>
        <v>19</v>
      </c>
      <c r="F24" s="8">
        <f>SUM(G24:H24)</f>
        <v>32</v>
      </c>
      <c r="G24" s="8">
        <f t="shared" ref="G24:H24" si="11">SUM(G25:G32)</f>
        <v>12</v>
      </c>
      <c r="H24" s="23">
        <f t="shared" si="11"/>
        <v>20</v>
      </c>
      <c r="I24" s="8">
        <f>SUM(J24:K24)</f>
        <v>38</v>
      </c>
      <c r="J24" s="8">
        <f t="shared" ref="J24:K24" si="12">SUM(J25:J32)</f>
        <v>15</v>
      </c>
      <c r="K24" s="23">
        <f t="shared" si="12"/>
        <v>23</v>
      </c>
      <c r="L24" s="31">
        <v>42</v>
      </c>
      <c r="M24" s="8">
        <v>16</v>
      </c>
      <c r="N24" s="8">
        <v>26</v>
      </c>
      <c r="Q24" s="8"/>
      <c r="R24" s="8"/>
      <c r="S24" s="8"/>
      <c r="T24" s="19"/>
      <c r="U24" s="8"/>
      <c r="V24" s="8"/>
      <c r="W24" s="8"/>
    </row>
    <row r="25" spans="1:23">
      <c r="A25" s="77"/>
      <c r="B25" s="7" t="s">
        <v>13</v>
      </c>
      <c r="C25" s="8">
        <v>3</v>
      </c>
      <c r="D25" s="8">
        <v>3</v>
      </c>
      <c r="E25" s="23">
        <v>0</v>
      </c>
      <c r="F25" s="8">
        <v>4</v>
      </c>
      <c r="G25" s="8">
        <v>2</v>
      </c>
      <c r="H25" s="23">
        <v>2</v>
      </c>
      <c r="I25" s="8">
        <f>SUM(J25:K25)</f>
        <v>4</v>
      </c>
      <c r="J25" s="8">
        <v>2</v>
      </c>
      <c r="K25" s="23">
        <v>2</v>
      </c>
      <c r="L25" s="31">
        <v>4</v>
      </c>
      <c r="M25" s="8">
        <v>2</v>
      </c>
      <c r="N25" s="8">
        <v>2</v>
      </c>
      <c r="Q25" s="8"/>
      <c r="R25" s="8"/>
      <c r="S25" s="8"/>
      <c r="T25" s="19"/>
      <c r="U25" s="8"/>
      <c r="V25" s="8"/>
      <c r="W25" s="8"/>
    </row>
    <row r="26" spans="1:23">
      <c r="A26" s="77"/>
      <c r="B26" s="7" t="s">
        <v>14</v>
      </c>
      <c r="C26" s="8">
        <v>19</v>
      </c>
      <c r="D26" s="8">
        <v>6</v>
      </c>
      <c r="E26" s="23">
        <v>13</v>
      </c>
      <c r="F26" s="8">
        <v>20</v>
      </c>
      <c r="G26" s="8">
        <v>7</v>
      </c>
      <c r="H26" s="23">
        <v>13</v>
      </c>
      <c r="I26" s="8">
        <f>SUM(J26:K26)</f>
        <v>22</v>
      </c>
      <c r="J26" s="8">
        <v>11</v>
      </c>
      <c r="K26" s="23">
        <v>11</v>
      </c>
      <c r="L26" s="31">
        <v>22</v>
      </c>
      <c r="M26" s="8">
        <v>11</v>
      </c>
      <c r="N26" s="8">
        <v>11</v>
      </c>
      <c r="Q26" s="8"/>
      <c r="R26" s="8"/>
      <c r="S26" s="8"/>
      <c r="T26" s="19"/>
      <c r="U26" s="8"/>
      <c r="V26" s="8"/>
      <c r="W26" s="8"/>
    </row>
    <row r="27" spans="1:23">
      <c r="A27" s="77"/>
      <c r="B27" s="7" t="s">
        <v>15</v>
      </c>
      <c r="C27" s="8">
        <v>10</v>
      </c>
      <c r="D27" s="8">
        <v>4</v>
      </c>
      <c r="E27" s="23">
        <v>6</v>
      </c>
      <c r="F27" s="8">
        <v>8</v>
      </c>
      <c r="G27" s="8">
        <v>3</v>
      </c>
      <c r="H27" s="23">
        <v>5</v>
      </c>
      <c r="I27" s="8">
        <f>SUM(J27:K27)</f>
        <v>8</v>
      </c>
      <c r="J27" s="8">
        <v>2</v>
      </c>
      <c r="K27" s="23">
        <v>6</v>
      </c>
      <c r="L27" s="31">
        <v>8</v>
      </c>
      <c r="M27" s="8">
        <v>2</v>
      </c>
      <c r="N27" s="8">
        <v>6</v>
      </c>
      <c r="Q27" s="8"/>
      <c r="R27" s="8"/>
      <c r="S27" s="8"/>
      <c r="T27" s="19"/>
      <c r="U27" s="8"/>
      <c r="V27" s="8"/>
      <c r="W27" s="8"/>
    </row>
    <row r="28" spans="1:23">
      <c r="A28" s="77"/>
      <c r="B28" s="7" t="s">
        <v>16</v>
      </c>
      <c r="C28" s="8" t="s">
        <v>36</v>
      </c>
      <c r="D28" s="8" t="s">
        <v>36</v>
      </c>
      <c r="E28" s="23" t="s">
        <v>36</v>
      </c>
      <c r="F28" s="8" t="s">
        <v>78</v>
      </c>
      <c r="G28" s="8" t="s">
        <v>78</v>
      </c>
      <c r="H28" s="23" t="s">
        <v>78</v>
      </c>
      <c r="I28" s="8" t="s">
        <v>36</v>
      </c>
      <c r="J28" s="8" t="s">
        <v>36</v>
      </c>
      <c r="K28" s="23" t="s">
        <v>36</v>
      </c>
      <c r="L28" s="31" t="s">
        <v>36</v>
      </c>
      <c r="M28" s="8" t="s">
        <v>36</v>
      </c>
      <c r="N28" s="8" t="s">
        <v>36</v>
      </c>
      <c r="Q28" s="8"/>
      <c r="R28" s="8"/>
      <c r="S28" s="8"/>
      <c r="T28" s="19"/>
      <c r="U28" s="8"/>
      <c r="V28" s="8"/>
      <c r="W28" s="8"/>
    </row>
    <row r="29" spans="1:23">
      <c r="A29" s="77"/>
      <c r="B29" s="7" t="s">
        <v>32</v>
      </c>
      <c r="C29" s="8" t="s">
        <v>36</v>
      </c>
      <c r="D29" s="8" t="s">
        <v>36</v>
      </c>
      <c r="E29" s="23" t="s">
        <v>36</v>
      </c>
      <c r="F29" s="8" t="s">
        <v>78</v>
      </c>
      <c r="G29" s="8" t="s">
        <v>78</v>
      </c>
      <c r="H29" s="23" t="s">
        <v>78</v>
      </c>
      <c r="I29" s="8">
        <f>SUM(J29:K29)</f>
        <v>2</v>
      </c>
      <c r="J29" s="8">
        <v>0</v>
      </c>
      <c r="K29" s="23">
        <v>2</v>
      </c>
      <c r="L29" s="31">
        <v>6</v>
      </c>
      <c r="M29" s="8">
        <v>1</v>
      </c>
      <c r="N29" s="8">
        <v>5</v>
      </c>
      <c r="Q29" s="8"/>
      <c r="R29" s="8"/>
      <c r="S29" s="8"/>
      <c r="T29" s="19"/>
      <c r="U29" s="8"/>
      <c r="V29" s="8"/>
      <c r="W29" s="8"/>
    </row>
    <row r="30" spans="1:23">
      <c r="A30" s="77"/>
      <c r="B30" s="7" t="s">
        <v>18</v>
      </c>
      <c r="C30" s="8" t="s">
        <v>36</v>
      </c>
      <c r="D30" s="8" t="s">
        <v>36</v>
      </c>
      <c r="E30" s="23" t="s">
        <v>36</v>
      </c>
      <c r="F30" s="8" t="s">
        <v>78</v>
      </c>
      <c r="G30" s="8" t="s">
        <v>78</v>
      </c>
      <c r="H30" s="23" t="s">
        <v>78</v>
      </c>
      <c r="I30" s="8">
        <f>SUM(J30:K30)</f>
        <v>2</v>
      </c>
      <c r="J30" s="8">
        <v>0</v>
      </c>
      <c r="K30" s="23">
        <v>2</v>
      </c>
      <c r="L30" s="31">
        <v>2</v>
      </c>
      <c r="M30" s="8" t="s">
        <v>36</v>
      </c>
      <c r="N30" s="8">
        <v>2</v>
      </c>
      <c r="Q30" s="8"/>
      <c r="R30" s="8"/>
      <c r="S30" s="8"/>
      <c r="T30" s="19"/>
      <c r="U30" s="8"/>
      <c r="V30" s="8"/>
      <c r="W30" s="8"/>
    </row>
    <row r="31" spans="1:23">
      <c r="A31" s="77"/>
      <c r="B31" s="7" t="s">
        <v>62</v>
      </c>
      <c r="C31" s="8" t="s">
        <v>36</v>
      </c>
      <c r="D31" s="8" t="s">
        <v>36</v>
      </c>
      <c r="E31" s="23" t="s">
        <v>36</v>
      </c>
      <c r="F31" s="8" t="s">
        <v>78</v>
      </c>
      <c r="G31" s="8" t="s">
        <v>78</v>
      </c>
      <c r="H31" s="23" t="s">
        <v>78</v>
      </c>
      <c r="I31" s="8" t="s">
        <v>36</v>
      </c>
      <c r="J31" s="8" t="s">
        <v>36</v>
      </c>
      <c r="K31" s="23" t="s">
        <v>36</v>
      </c>
      <c r="L31" s="31" t="s">
        <v>36</v>
      </c>
      <c r="M31" s="8" t="s">
        <v>36</v>
      </c>
      <c r="N31" s="8" t="s">
        <v>36</v>
      </c>
      <c r="Q31" s="8"/>
      <c r="R31" s="8"/>
      <c r="S31" s="8"/>
      <c r="T31" s="19"/>
      <c r="U31" s="8"/>
      <c r="V31" s="8"/>
      <c r="W31" s="8"/>
    </row>
    <row r="32" spans="1:23" ht="17.25" thickBot="1">
      <c r="A32" s="80"/>
      <c r="B32" s="13" t="s">
        <v>63</v>
      </c>
      <c r="C32" s="14" t="s">
        <v>36</v>
      </c>
      <c r="D32" s="14" t="s">
        <v>36</v>
      </c>
      <c r="E32" s="26" t="s">
        <v>36</v>
      </c>
      <c r="F32" s="14" t="s">
        <v>78</v>
      </c>
      <c r="G32" s="14" t="s">
        <v>78</v>
      </c>
      <c r="H32" s="26" t="s">
        <v>78</v>
      </c>
      <c r="I32" s="14" t="s">
        <v>36</v>
      </c>
      <c r="J32" s="14" t="s">
        <v>36</v>
      </c>
      <c r="K32" s="26" t="s">
        <v>36</v>
      </c>
      <c r="L32" s="34" t="s">
        <v>36</v>
      </c>
      <c r="M32" s="14" t="s">
        <v>36</v>
      </c>
      <c r="N32" s="14" t="s">
        <v>36</v>
      </c>
      <c r="Q32" s="8"/>
      <c r="R32" s="8"/>
      <c r="S32" s="8"/>
      <c r="T32" s="19"/>
      <c r="U32" s="8"/>
      <c r="V32" s="8"/>
      <c r="W32" s="8"/>
    </row>
    <row r="33" spans="1:17">
      <c r="A33" s="68" t="s">
        <v>35</v>
      </c>
      <c r="B33" s="68"/>
      <c r="C33" s="6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>
      <c r="A34" s="15" t="s">
        <v>33</v>
      </c>
    </row>
  </sheetData>
  <mergeCells count="10">
    <mergeCell ref="F4:H4"/>
    <mergeCell ref="I4:K4"/>
    <mergeCell ref="L4:N4"/>
    <mergeCell ref="A2:N2"/>
    <mergeCell ref="A33:C33"/>
    <mergeCell ref="A4:B5"/>
    <mergeCell ref="C4:E4"/>
    <mergeCell ref="A6:A16"/>
    <mergeCell ref="A17:A23"/>
    <mergeCell ref="A24:A32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Q34"/>
  <sheetViews>
    <sheetView workbookViewId="0">
      <selection activeCell="C4" sqref="C4:E32"/>
    </sheetView>
  </sheetViews>
  <sheetFormatPr defaultColWidth="9" defaultRowHeight="16.5"/>
  <cols>
    <col min="1" max="1" width="9" style="2"/>
    <col min="2" max="2" width="16" style="2" customWidth="1"/>
    <col min="3" max="5" width="10.625" style="2" customWidth="1"/>
    <col min="6" max="12" width="9" style="2"/>
    <col min="13" max="13" width="9" style="2" customWidth="1"/>
    <col min="14" max="16384" width="9" style="2"/>
  </cols>
  <sheetData>
    <row r="2" spans="1:17" s="1" customFormat="1" ht="21">
      <c r="A2" s="17" t="s">
        <v>39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ht="17.25" thickBot="1">
      <c r="E3" s="16" t="s">
        <v>40</v>
      </c>
    </row>
    <row r="4" spans="1:17">
      <c r="A4" s="74" t="s">
        <v>41</v>
      </c>
      <c r="B4" s="57"/>
      <c r="C4" s="71" t="s">
        <v>42</v>
      </c>
      <c r="D4" s="71"/>
      <c r="E4" s="73"/>
    </row>
    <row r="5" spans="1:17" ht="17.25" thickBot="1">
      <c r="A5" s="75"/>
      <c r="B5" s="59"/>
      <c r="C5" s="3" t="s">
        <v>43</v>
      </c>
      <c r="D5" s="3" t="s">
        <v>44</v>
      </c>
      <c r="E5" s="4" t="s">
        <v>45</v>
      </c>
    </row>
    <row r="6" spans="1:17">
      <c r="A6" s="76" t="s">
        <v>46</v>
      </c>
      <c r="B6" s="5" t="s">
        <v>47</v>
      </c>
      <c r="C6" s="6">
        <f>SUM(D6:E6)</f>
        <v>38</v>
      </c>
      <c r="D6" s="6">
        <f t="shared" ref="D6:E6" si="0">SUM(D7:D16)</f>
        <v>15</v>
      </c>
      <c r="E6" s="6">
        <f t="shared" si="0"/>
        <v>23</v>
      </c>
    </row>
    <row r="7" spans="1:17">
      <c r="A7" s="81"/>
      <c r="B7" s="7" t="s">
        <v>0</v>
      </c>
      <c r="C7" s="8" t="s">
        <v>48</v>
      </c>
      <c r="D7" s="8" t="s">
        <v>48</v>
      </c>
      <c r="E7" s="8" t="s">
        <v>48</v>
      </c>
    </row>
    <row r="8" spans="1:17">
      <c r="A8" s="81"/>
      <c r="B8" s="7" t="s">
        <v>1</v>
      </c>
      <c r="C8" s="8">
        <f>SUM(D8:E8)</f>
        <v>6</v>
      </c>
      <c r="D8" s="8">
        <v>3</v>
      </c>
      <c r="E8" s="8">
        <v>3</v>
      </c>
    </row>
    <row r="9" spans="1:17">
      <c r="A9" s="81"/>
      <c r="B9" s="7" t="s">
        <v>2</v>
      </c>
      <c r="C9" s="8">
        <f t="shared" ref="C9:C13" si="1">SUM(D9:E9)</f>
        <v>9</v>
      </c>
      <c r="D9" s="8">
        <v>4</v>
      </c>
      <c r="E9" s="8">
        <v>5</v>
      </c>
    </row>
    <row r="10" spans="1:17">
      <c r="A10" s="81"/>
      <c r="B10" s="7" t="s">
        <v>3</v>
      </c>
      <c r="C10" s="8">
        <f t="shared" si="1"/>
        <v>8</v>
      </c>
      <c r="D10" s="8">
        <v>4</v>
      </c>
      <c r="E10" s="8">
        <v>4</v>
      </c>
    </row>
    <row r="11" spans="1:17">
      <c r="A11" s="81"/>
      <c r="B11" s="7" t="s">
        <v>4</v>
      </c>
      <c r="C11" s="8">
        <f t="shared" si="1"/>
        <v>5</v>
      </c>
      <c r="D11" s="8">
        <v>1</v>
      </c>
      <c r="E11" s="8">
        <v>4</v>
      </c>
    </row>
    <row r="12" spans="1:17">
      <c r="A12" s="81"/>
      <c r="B12" s="7" t="s">
        <v>5</v>
      </c>
      <c r="C12" s="8">
        <f t="shared" si="1"/>
        <v>4</v>
      </c>
      <c r="D12" s="8">
        <v>0</v>
      </c>
      <c r="E12" s="8">
        <v>4</v>
      </c>
    </row>
    <row r="13" spans="1:17">
      <c r="A13" s="81"/>
      <c r="B13" s="7" t="s">
        <v>6</v>
      </c>
      <c r="C13" s="8">
        <f t="shared" si="1"/>
        <v>6</v>
      </c>
      <c r="D13" s="8">
        <v>3</v>
      </c>
      <c r="E13" s="8">
        <v>3</v>
      </c>
    </row>
    <row r="14" spans="1:17">
      <c r="A14" s="81"/>
      <c r="B14" s="7" t="s">
        <v>7</v>
      </c>
      <c r="C14" s="8" t="s">
        <v>49</v>
      </c>
      <c r="D14" s="8" t="s">
        <v>50</v>
      </c>
      <c r="E14" s="8" t="s">
        <v>51</v>
      </c>
    </row>
    <row r="15" spans="1:17">
      <c r="A15" s="81"/>
      <c r="B15" s="7" t="s">
        <v>8</v>
      </c>
      <c r="C15" s="8" t="s">
        <v>51</v>
      </c>
      <c r="D15" s="8" t="s">
        <v>51</v>
      </c>
      <c r="E15" s="8" t="s">
        <v>51</v>
      </c>
    </row>
    <row r="16" spans="1:17">
      <c r="A16" s="82"/>
      <c r="B16" s="9" t="s">
        <v>9</v>
      </c>
      <c r="C16" s="10" t="s">
        <v>51</v>
      </c>
      <c r="D16" s="10" t="s">
        <v>51</v>
      </c>
      <c r="E16" s="10" t="s">
        <v>51</v>
      </c>
    </row>
    <row r="17" spans="1:5">
      <c r="A17" s="79" t="s">
        <v>52</v>
      </c>
      <c r="B17" s="11" t="s">
        <v>47</v>
      </c>
      <c r="C17" s="12">
        <f>SUM(D18:E23)</f>
        <v>38</v>
      </c>
      <c r="D17" s="12">
        <f>SUM(D18:D23)</f>
        <v>15</v>
      </c>
      <c r="E17" s="12">
        <f>SUM(E18:E23)</f>
        <v>23</v>
      </c>
    </row>
    <row r="18" spans="1:5">
      <c r="A18" s="81"/>
      <c r="B18" s="7" t="s">
        <v>53</v>
      </c>
      <c r="C18" s="8">
        <f>SUM(D18:E18)</f>
        <v>1</v>
      </c>
      <c r="D18" s="8">
        <v>1</v>
      </c>
      <c r="E18" s="8">
        <v>0</v>
      </c>
    </row>
    <row r="19" spans="1:5">
      <c r="A19" s="81"/>
      <c r="B19" s="7" t="s">
        <v>21</v>
      </c>
      <c r="C19" s="8">
        <f t="shared" ref="C19:C21" si="2">SUM(D19:E19)</f>
        <v>10</v>
      </c>
      <c r="D19" s="8">
        <v>3</v>
      </c>
      <c r="E19" s="8">
        <v>7</v>
      </c>
    </row>
    <row r="20" spans="1:5">
      <c r="A20" s="81"/>
      <c r="B20" s="7" t="s">
        <v>54</v>
      </c>
      <c r="C20" s="8">
        <f t="shared" si="2"/>
        <v>24</v>
      </c>
      <c r="D20" s="8">
        <v>11</v>
      </c>
      <c r="E20" s="8">
        <v>13</v>
      </c>
    </row>
    <row r="21" spans="1:5">
      <c r="A21" s="81"/>
      <c r="B21" s="7" t="s">
        <v>55</v>
      </c>
      <c r="C21" s="8">
        <f t="shared" si="2"/>
        <v>1</v>
      </c>
      <c r="D21" s="8">
        <v>0</v>
      </c>
      <c r="E21" s="8">
        <v>1</v>
      </c>
    </row>
    <row r="22" spans="1:5">
      <c r="A22" s="81"/>
      <c r="B22" s="7" t="s">
        <v>56</v>
      </c>
      <c r="C22" s="8" t="s">
        <v>36</v>
      </c>
      <c r="D22" s="8" t="s">
        <v>36</v>
      </c>
      <c r="E22" s="8">
        <v>2</v>
      </c>
    </row>
    <row r="23" spans="1:5">
      <c r="A23" s="82"/>
      <c r="B23" s="9" t="s">
        <v>57</v>
      </c>
      <c r="C23" s="8" t="s">
        <v>36</v>
      </c>
      <c r="D23" s="10" t="s">
        <v>36</v>
      </c>
      <c r="E23" s="10" t="s">
        <v>36</v>
      </c>
    </row>
    <row r="24" spans="1:5">
      <c r="A24" s="79" t="s">
        <v>58</v>
      </c>
      <c r="B24" s="11" t="s">
        <v>47</v>
      </c>
      <c r="C24" s="12">
        <f>SUM(D24:E24)</f>
        <v>38</v>
      </c>
      <c r="D24" s="12">
        <f t="shared" ref="D24:E24" si="3">SUM(D25:D32)</f>
        <v>15</v>
      </c>
      <c r="E24" s="12">
        <f t="shared" si="3"/>
        <v>23</v>
      </c>
    </row>
    <row r="25" spans="1:5">
      <c r="A25" s="81"/>
      <c r="B25" s="7" t="s">
        <v>13</v>
      </c>
      <c r="C25" s="8">
        <f>SUM(D25:E25)</f>
        <v>4</v>
      </c>
      <c r="D25" s="8">
        <v>2</v>
      </c>
      <c r="E25" s="8">
        <v>2</v>
      </c>
    </row>
    <row r="26" spans="1:5">
      <c r="A26" s="81"/>
      <c r="B26" s="7" t="s">
        <v>59</v>
      </c>
      <c r="C26" s="8">
        <f>SUM(D26:E26)</f>
        <v>22</v>
      </c>
      <c r="D26" s="8">
        <v>11</v>
      </c>
      <c r="E26" s="8">
        <v>11</v>
      </c>
    </row>
    <row r="27" spans="1:5">
      <c r="A27" s="81"/>
      <c r="B27" s="7" t="s">
        <v>15</v>
      </c>
      <c r="C27" s="8">
        <f>SUM(D27:E27)</f>
        <v>8</v>
      </c>
      <c r="D27" s="8">
        <v>2</v>
      </c>
      <c r="E27" s="8">
        <v>6</v>
      </c>
    </row>
    <row r="28" spans="1:5">
      <c r="A28" s="81"/>
      <c r="B28" s="7" t="s">
        <v>60</v>
      </c>
      <c r="C28" s="8" t="s">
        <v>36</v>
      </c>
      <c r="D28" s="8" t="s">
        <v>36</v>
      </c>
      <c r="E28" s="8" t="s">
        <v>36</v>
      </c>
    </row>
    <row r="29" spans="1:5">
      <c r="A29" s="81"/>
      <c r="B29" s="7" t="s">
        <v>61</v>
      </c>
      <c r="C29" s="8">
        <f>SUM(D29:E29)</f>
        <v>2</v>
      </c>
      <c r="D29" s="8">
        <v>0</v>
      </c>
      <c r="E29" s="8">
        <v>2</v>
      </c>
    </row>
    <row r="30" spans="1:5">
      <c r="A30" s="81"/>
      <c r="B30" s="7" t="s">
        <v>18</v>
      </c>
      <c r="C30" s="8">
        <f>SUM(D30:E30)</f>
        <v>2</v>
      </c>
      <c r="D30" s="8">
        <v>0</v>
      </c>
      <c r="E30" s="8">
        <v>2</v>
      </c>
    </row>
    <row r="31" spans="1:5">
      <c r="A31" s="81"/>
      <c r="B31" s="7" t="s">
        <v>62</v>
      </c>
      <c r="C31" s="8" t="s">
        <v>36</v>
      </c>
      <c r="D31" s="8" t="s">
        <v>36</v>
      </c>
      <c r="E31" s="8" t="s">
        <v>36</v>
      </c>
    </row>
    <row r="32" spans="1:5" ht="17.25" thickBot="1">
      <c r="A32" s="83"/>
      <c r="B32" s="13" t="s">
        <v>63</v>
      </c>
      <c r="C32" s="14" t="s">
        <v>36</v>
      </c>
      <c r="D32" s="14" t="s">
        <v>36</v>
      </c>
      <c r="E32" s="14" t="s">
        <v>36</v>
      </c>
    </row>
    <row r="33" spans="1:17">
      <c r="A33" s="68" t="s">
        <v>64</v>
      </c>
      <c r="B33" s="68"/>
      <c r="C33" s="6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>
      <c r="A34" s="15" t="s">
        <v>65</v>
      </c>
    </row>
  </sheetData>
  <mergeCells count="6">
    <mergeCell ref="A33:C33"/>
    <mergeCell ref="A4:B5"/>
    <mergeCell ref="C4:E4"/>
    <mergeCell ref="A6:A16"/>
    <mergeCell ref="A17:A23"/>
    <mergeCell ref="A24:A32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Q34"/>
  <sheetViews>
    <sheetView view="pageBreakPreview" zoomScaleNormal="100" zoomScaleSheetLayoutView="100" workbookViewId="0">
      <selection activeCell="C4" sqref="C4:E32"/>
    </sheetView>
  </sheetViews>
  <sheetFormatPr defaultColWidth="9" defaultRowHeight="16.5"/>
  <cols>
    <col min="1" max="1" width="9" style="2"/>
    <col min="2" max="2" width="16" style="2" customWidth="1"/>
    <col min="3" max="5" width="10.625" style="2" customWidth="1"/>
    <col min="6" max="16384" width="9" style="2"/>
  </cols>
  <sheetData>
    <row r="2" spans="1:17" s="1" customFormat="1" ht="21">
      <c r="A2" s="17" t="s">
        <v>34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ht="17.25" thickBot="1">
      <c r="E3" s="16" t="s">
        <v>30</v>
      </c>
    </row>
    <row r="4" spans="1:17">
      <c r="A4" s="74" t="s">
        <v>29</v>
      </c>
      <c r="B4" s="57"/>
      <c r="C4" s="71" t="s">
        <v>37</v>
      </c>
      <c r="D4" s="71"/>
      <c r="E4" s="73"/>
    </row>
    <row r="5" spans="1:17" ht="17.25" thickBot="1">
      <c r="A5" s="75"/>
      <c r="B5" s="59"/>
      <c r="C5" s="3" t="s">
        <v>10</v>
      </c>
      <c r="D5" s="3" t="s">
        <v>11</v>
      </c>
      <c r="E5" s="4" t="s">
        <v>12</v>
      </c>
    </row>
    <row r="6" spans="1:17">
      <c r="A6" s="76" t="s">
        <v>26</v>
      </c>
      <c r="B6" s="5" t="s">
        <v>10</v>
      </c>
      <c r="C6" s="6">
        <f>SUM(D6:E6)</f>
        <v>32</v>
      </c>
      <c r="D6" s="6">
        <f t="shared" ref="D6:E6" si="0">SUM(D7:D16)</f>
        <v>12</v>
      </c>
      <c r="E6" s="6">
        <f t="shared" si="0"/>
        <v>20</v>
      </c>
    </row>
    <row r="7" spans="1:17">
      <c r="A7" s="81"/>
      <c r="B7" s="7" t="s">
        <v>0</v>
      </c>
      <c r="C7" s="8">
        <v>0</v>
      </c>
      <c r="D7" s="8">
        <v>0</v>
      </c>
      <c r="E7" s="8" t="s">
        <v>36</v>
      </c>
    </row>
    <row r="8" spans="1:17">
      <c r="A8" s="81"/>
      <c r="B8" s="7" t="s">
        <v>1</v>
      </c>
      <c r="C8" s="8">
        <v>10</v>
      </c>
      <c r="D8" s="8">
        <v>4</v>
      </c>
      <c r="E8" s="8">
        <v>6</v>
      </c>
    </row>
    <row r="9" spans="1:17">
      <c r="A9" s="81"/>
      <c r="B9" s="7" t="s">
        <v>2</v>
      </c>
      <c r="C9" s="8">
        <f t="shared" ref="C9:C12" si="1">SUM(D9:E9)</f>
        <v>6</v>
      </c>
      <c r="D9" s="8">
        <v>3</v>
      </c>
      <c r="E9" s="8">
        <v>3</v>
      </c>
    </row>
    <row r="10" spans="1:17">
      <c r="A10" s="81"/>
      <c r="B10" s="7" t="s">
        <v>3</v>
      </c>
      <c r="C10" s="8">
        <v>3</v>
      </c>
      <c r="D10" s="8">
        <v>1</v>
      </c>
      <c r="E10" s="8">
        <v>2</v>
      </c>
    </row>
    <row r="11" spans="1:17">
      <c r="A11" s="81"/>
      <c r="B11" s="7" t="s">
        <v>4</v>
      </c>
      <c r="C11" s="8">
        <v>5</v>
      </c>
      <c r="D11" s="8">
        <v>1</v>
      </c>
      <c r="E11" s="8">
        <v>4</v>
      </c>
    </row>
    <row r="12" spans="1:17">
      <c r="A12" s="81"/>
      <c r="B12" s="7" t="s">
        <v>5</v>
      </c>
      <c r="C12" s="8">
        <f t="shared" si="1"/>
        <v>5</v>
      </c>
      <c r="D12" s="8">
        <v>2</v>
      </c>
      <c r="E12" s="8">
        <v>3</v>
      </c>
    </row>
    <row r="13" spans="1:17">
      <c r="A13" s="81"/>
      <c r="B13" s="7" t="s">
        <v>6</v>
      </c>
      <c r="C13" s="8">
        <v>3</v>
      </c>
      <c r="D13" s="8">
        <v>1</v>
      </c>
      <c r="E13" s="8">
        <v>2</v>
      </c>
    </row>
    <row r="14" spans="1:17">
      <c r="A14" s="81"/>
      <c r="B14" s="7" t="s">
        <v>7</v>
      </c>
      <c r="C14" s="8" t="s">
        <v>36</v>
      </c>
      <c r="D14" s="8" t="s">
        <v>36</v>
      </c>
      <c r="E14" s="8" t="s">
        <v>36</v>
      </c>
    </row>
    <row r="15" spans="1:17">
      <c r="A15" s="81"/>
      <c r="B15" s="7" t="s">
        <v>8</v>
      </c>
      <c r="C15" s="8" t="s">
        <v>36</v>
      </c>
      <c r="D15" s="8" t="s">
        <v>36</v>
      </c>
      <c r="E15" s="8" t="s">
        <v>36</v>
      </c>
    </row>
    <row r="16" spans="1:17">
      <c r="A16" s="82"/>
      <c r="B16" s="9" t="s">
        <v>9</v>
      </c>
      <c r="C16" s="10" t="s">
        <v>36</v>
      </c>
      <c r="D16" s="10" t="s">
        <v>36</v>
      </c>
      <c r="E16" s="10" t="s">
        <v>36</v>
      </c>
    </row>
    <row r="17" spans="1:5">
      <c r="A17" s="79" t="s">
        <v>27</v>
      </c>
      <c r="B17" s="11" t="s">
        <v>20</v>
      </c>
      <c r="C17" s="12">
        <f>SUM(D17:E17)</f>
        <v>32</v>
      </c>
      <c r="D17" s="12">
        <v>12</v>
      </c>
      <c r="E17" s="12">
        <f>SUM(E18:E23)</f>
        <v>20</v>
      </c>
    </row>
    <row r="18" spans="1:5">
      <c r="A18" s="81"/>
      <c r="B18" s="7" t="s">
        <v>22</v>
      </c>
      <c r="C18" s="8">
        <f>SUM(D18:E18)</f>
        <v>1</v>
      </c>
      <c r="D18" s="8">
        <v>1</v>
      </c>
      <c r="E18" s="8" t="s">
        <v>36</v>
      </c>
    </row>
    <row r="19" spans="1:5">
      <c r="A19" s="81"/>
      <c r="B19" s="7" t="s">
        <v>21</v>
      </c>
      <c r="C19" s="8">
        <f t="shared" ref="C19" si="2">SUM(D19:E19)</f>
        <v>11</v>
      </c>
      <c r="D19" s="8">
        <v>4</v>
      </c>
      <c r="E19" s="8">
        <v>7</v>
      </c>
    </row>
    <row r="20" spans="1:5">
      <c r="A20" s="81"/>
      <c r="B20" s="7" t="s">
        <v>23</v>
      </c>
      <c r="C20" s="8">
        <v>19</v>
      </c>
      <c r="D20" s="8">
        <v>7</v>
      </c>
      <c r="E20" s="8">
        <v>12</v>
      </c>
    </row>
    <row r="21" spans="1:5">
      <c r="A21" s="81"/>
      <c r="B21" s="7" t="s">
        <v>31</v>
      </c>
      <c r="C21" s="8">
        <v>1</v>
      </c>
      <c r="D21" s="8" t="s">
        <v>36</v>
      </c>
      <c r="E21" s="8">
        <v>1</v>
      </c>
    </row>
    <row r="22" spans="1:5">
      <c r="A22" s="81"/>
      <c r="B22" s="7" t="s">
        <v>24</v>
      </c>
      <c r="C22" s="8" t="s">
        <v>36</v>
      </c>
      <c r="D22" s="8" t="s">
        <v>36</v>
      </c>
      <c r="E22" s="8" t="s">
        <v>36</v>
      </c>
    </row>
    <row r="23" spans="1:5">
      <c r="A23" s="82"/>
      <c r="B23" s="9" t="s">
        <v>25</v>
      </c>
      <c r="C23" s="8" t="s">
        <v>36</v>
      </c>
      <c r="D23" s="10" t="s">
        <v>36</v>
      </c>
      <c r="E23" s="10" t="s">
        <v>36</v>
      </c>
    </row>
    <row r="24" spans="1:5">
      <c r="A24" s="79" t="s">
        <v>28</v>
      </c>
      <c r="B24" s="11" t="s">
        <v>20</v>
      </c>
      <c r="C24" s="12">
        <f>SUM(D24:E24)</f>
        <v>32</v>
      </c>
      <c r="D24" s="12">
        <f t="shared" ref="D24:E24" si="3">SUM(D25:D32)</f>
        <v>12</v>
      </c>
      <c r="E24" s="12">
        <f t="shared" si="3"/>
        <v>20</v>
      </c>
    </row>
    <row r="25" spans="1:5">
      <c r="A25" s="81"/>
      <c r="B25" s="7" t="s">
        <v>13</v>
      </c>
      <c r="C25" s="8">
        <v>4</v>
      </c>
      <c r="D25" s="8">
        <v>2</v>
      </c>
      <c r="E25" s="8">
        <v>2</v>
      </c>
    </row>
    <row r="26" spans="1:5">
      <c r="A26" s="81"/>
      <c r="B26" s="7" t="s">
        <v>14</v>
      </c>
      <c r="C26" s="8">
        <v>20</v>
      </c>
      <c r="D26" s="8">
        <v>7</v>
      </c>
      <c r="E26" s="8">
        <v>13</v>
      </c>
    </row>
    <row r="27" spans="1:5">
      <c r="A27" s="81"/>
      <c r="B27" s="7" t="s">
        <v>15</v>
      </c>
      <c r="C27" s="8">
        <v>8</v>
      </c>
      <c r="D27" s="8">
        <v>3</v>
      </c>
      <c r="E27" s="8">
        <v>5</v>
      </c>
    </row>
    <row r="28" spans="1:5">
      <c r="A28" s="81"/>
      <c r="B28" s="7" t="s">
        <v>16</v>
      </c>
      <c r="C28" s="8" t="s">
        <v>36</v>
      </c>
      <c r="D28" s="8" t="s">
        <v>36</v>
      </c>
      <c r="E28" s="8" t="s">
        <v>36</v>
      </c>
    </row>
    <row r="29" spans="1:5">
      <c r="A29" s="81"/>
      <c r="B29" s="7" t="s">
        <v>32</v>
      </c>
      <c r="C29" s="8" t="s">
        <v>36</v>
      </c>
      <c r="D29" s="8" t="s">
        <v>36</v>
      </c>
      <c r="E29" s="8" t="s">
        <v>36</v>
      </c>
    </row>
    <row r="30" spans="1:5">
      <c r="A30" s="81"/>
      <c r="B30" s="7" t="s">
        <v>18</v>
      </c>
      <c r="C30" s="8" t="s">
        <v>36</v>
      </c>
      <c r="D30" s="8" t="s">
        <v>36</v>
      </c>
      <c r="E30" s="8" t="s">
        <v>36</v>
      </c>
    </row>
    <row r="31" spans="1:5">
      <c r="A31" s="81"/>
      <c r="B31" s="7" t="s">
        <v>17</v>
      </c>
      <c r="C31" s="8" t="s">
        <v>36</v>
      </c>
      <c r="D31" s="8" t="s">
        <v>36</v>
      </c>
      <c r="E31" s="8" t="s">
        <v>36</v>
      </c>
    </row>
    <row r="32" spans="1:5" ht="17.25" thickBot="1">
      <c r="A32" s="83"/>
      <c r="B32" s="13" t="s">
        <v>19</v>
      </c>
      <c r="C32" s="14" t="s">
        <v>36</v>
      </c>
      <c r="D32" s="14" t="s">
        <v>36</v>
      </c>
      <c r="E32" s="14" t="s">
        <v>36</v>
      </c>
    </row>
    <row r="33" spans="1:17">
      <c r="A33" s="68" t="s">
        <v>35</v>
      </c>
      <c r="B33" s="68"/>
      <c r="C33" s="6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>
      <c r="A34" s="15" t="s">
        <v>33</v>
      </c>
    </row>
  </sheetData>
  <mergeCells count="6">
    <mergeCell ref="A33:C33"/>
    <mergeCell ref="A24:A32"/>
    <mergeCell ref="A17:A23"/>
    <mergeCell ref="A4:B5"/>
    <mergeCell ref="C4:E4"/>
    <mergeCell ref="A6:A16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35"/>
  <sheetViews>
    <sheetView workbookViewId="0">
      <selection activeCell="A2" sqref="A2:E2"/>
    </sheetView>
  </sheetViews>
  <sheetFormatPr defaultRowHeight="16.5"/>
  <cols>
    <col min="2" max="2" width="19" customWidth="1"/>
  </cols>
  <sheetData>
    <row r="1" spans="1:5" ht="17.25" thickBot="1">
      <c r="A1" s="2"/>
      <c r="B1" s="2"/>
      <c r="C1" s="2"/>
      <c r="D1" s="2"/>
      <c r="E1" s="2"/>
    </row>
    <row r="2" spans="1:5" ht="21">
      <c r="A2" s="84" t="s">
        <v>34</v>
      </c>
      <c r="B2" s="85"/>
      <c r="C2" s="85"/>
      <c r="D2" s="85"/>
      <c r="E2" s="86"/>
    </row>
    <row r="3" spans="1:5" ht="17.25" thickBot="1">
      <c r="A3" s="20"/>
      <c r="B3" s="19"/>
      <c r="C3" s="19"/>
      <c r="D3" s="19"/>
      <c r="E3" s="21" t="s">
        <v>30</v>
      </c>
    </row>
    <row r="4" spans="1:5">
      <c r="A4" s="56" t="s">
        <v>29</v>
      </c>
      <c r="B4" s="57"/>
      <c r="C4" s="71" t="s">
        <v>66</v>
      </c>
      <c r="D4" s="71"/>
      <c r="E4" s="72"/>
    </row>
    <row r="5" spans="1:5" ht="17.25" thickBot="1">
      <c r="A5" s="58"/>
      <c r="B5" s="59"/>
      <c r="C5" s="3" t="s">
        <v>10</v>
      </c>
      <c r="D5" s="3" t="s">
        <v>11</v>
      </c>
      <c r="E5" s="18" t="s">
        <v>12</v>
      </c>
    </row>
    <row r="6" spans="1:5">
      <c r="A6" s="63" t="s">
        <v>26</v>
      </c>
      <c r="B6" s="5" t="s">
        <v>10</v>
      </c>
      <c r="C6" s="6">
        <f>SUM(D6:E6)</f>
        <v>32</v>
      </c>
      <c r="D6" s="6">
        <f t="shared" ref="D6:E6" si="0">SUM(D7:D16)</f>
        <v>13</v>
      </c>
      <c r="E6" s="22">
        <f t="shared" si="0"/>
        <v>19</v>
      </c>
    </row>
    <row r="7" spans="1:5">
      <c r="A7" s="87"/>
      <c r="B7" s="7" t="s">
        <v>0</v>
      </c>
      <c r="C7" s="8">
        <v>1</v>
      </c>
      <c r="D7" s="8">
        <v>1</v>
      </c>
      <c r="E7" s="23" t="s">
        <v>36</v>
      </c>
    </row>
    <row r="8" spans="1:5">
      <c r="A8" s="87"/>
      <c r="B8" s="7" t="s">
        <v>1</v>
      </c>
      <c r="C8" s="8">
        <v>6</v>
      </c>
      <c r="D8" s="8">
        <v>2</v>
      </c>
      <c r="E8" s="23">
        <v>4</v>
      </c>
    </row>
    <row r="9" spans="1:5">
      <c r="A9" s="87"/>
      <c r="B9" s="7" t="s">
        <v>2</v>
      </c>
      <c r="C9" s="8">
        <v>6</v>
      </c>
      <c r="D9" s="8">
        <v>3</v>
      </c>
      <c r="E9" s="23">
        <v>3</v>
      </c>
    </row>
    <row r="10" spans="1:5">
      <c r="A10" s="87"/>
      <c r="B10" s="7" t="s">
        <v>3</v>
      </c>
      <c r="C10" s="8">
        <v>5</v>
      </c>
      <c r="D10" s="8">
        <v>3</v>
      </c>
      <c r="E10" s="23">
        <v>2</v>
      </c>
    </row>
    <row r="11" spans="1:5">
      <c r="A11" s="87"/>
      <c r="B11" s="7" t="s">
        <v>4</v>
      </c>
      <c r="C11" s="8">
        <v>8</v>
      </c>
      <c r="D11" s="8">
        <v>1</v>
      </c>
      <c r="E11" s="23">
        <v>7</v>
      </c>
    </row>
    <row r="12" spans="1:5">
      <c r="A12" s="87"/>
      <c r="B12" s="7" t="s">
        <v>5</v>
      </c>
      <c r="C12" s="8">
        <f t="shared" ref="C12" si="1">SUM(D12:E12)</f>
        <v>5</v>
      </c>
      <c r="D12" s="8">
        <v>2</v>
      </c>
      <c r="E12" s="23">
        <v>3</v>
      </c>
    </row>
    <row r="13" spans="1:5">
      <c r="A13" s="87"/>
      <c r="B13" s="7" t="s">
        <v>6</v>
      </c>
      <c r="C13" s="8">
        <v>1</v>
      </c>
      <c r="D13" s="8">
        <v>1</v>
      </c>
      <c r="E13" s="23">
        <f>-C2018</f>
        <v>0</v>
      </c>
    </row>
    <row r="14" spans="1:5">
      <c r="A14" s="87"/>
      <c r="B14" s="7" t="s">
        <v>7</v>
      </c>
      <c r="C14" s="8" t="s">
        <v>36</v>
      </c>
      <c r="D14" s="8" t="s">
        <v>36</v>
      </c>
      <c r="E14" s="23" t="s">
        <v>36</v>
      </c>
    </row>
    <row r="15" spans="1:5">
      <c r="A15" s="87"/>
      <c r="B15" s="7" t="s">
        <v>8</v>
      </c>
      <c r="C15" s="8" t="s">
        <v>36</v>
      </c>
      <c r="D15" s="8" t="s">
        <v>36</v>
      </c>
      <c r="E15" s="23" t="s">
        <v>36</v>
      </c>
    </row>
    <row r="16" spans="1:5">
      <c r="A16" s="89"/>
      <c r="B16" s="9" t="s">
        <v>9</v>
      </c>
      <c r="C16" s="10" t="s">
        <v>36</v>
      </c>
      <c r="D16" s="10" t="s">
        <v>36</v>
      </c>
      <c r="E16" s="24" t="s">
        <v>36</v>
      </c>
    </row>
    <row r="17" spans="1:5">
      <c r="A17" s="66" t="s">
        <v>27</v>
      </c>
      <c r="B17" s="11" t="s">
        <v>10</v>
      </c>
      <c r="C17" s="12">
        <f>SUM(D17:E17)</f>
        <v>32</v>
      </c>
      <c r="D17" s="12">
        <v>13</v>
      </c>
      <c r="E17" s="25">
        <f>SUM(E18:E23)</f>
        <v>19</v>
      </c>
    </row>
    <row r="18" spans="1:5">
      <c r="A18" s="87"/>
      <c r="B18" s="7" t="s">
        <v>22</v>
      </c>
      <c r="C18" s="8">
        <f>SUM(D18:E18)</f>
        <v>1</v>
      </c>
      <c r="D18" s="8">
        <v>1</v>
      </c>
      <c r="E18" s="23" t="s">
        <v>36</v>
      </c>
    </row>
    <row r="19" spans="1:5">
      <c r="A19" s="87"/>
      <c r="B19" s="7" t="s">
        <v>21</v>
      </c>
      <c r="C19" s="8">
        <f t="shared" ref="C19" si="2">SUM(D19:E19)</f>
        <v>11</v>
      </c>
      <c r="D19" s="8">
        <v>4</v>
      </c>
      <c r="E19" s="23">
        <v>7</v>
      </c>
    </row>
    <row r="20" spans="1:5">
      <c r="A20" s="87"/>
      <c r="B20" s="7" t="s">
        <v>23</v>
      </c>
      <c r="C20" s="8">
        <v>18</v>
      </c>
      <c r="D20" s="8">
        <v>8</v>
      </c>
      <c r="E20" s="23">
        <v>10</v>
      </c>
    </row>
    <row r="21" spans="1:5">
      <c r="A21" s="87"/>
      <c r="B21" s="7" t="s">
        <v>31</v>
      </c>
      <c r="C21" s="8">
        <v>2</v>
      </c>
      <c r="D21" s="8" t="s">
        <v>36</v>
      </c>
      <c r="E21" s="23">
        <v>2</v>
      </c>
    </row>
    <row r="22" spans="1:5">
      <c r="A22" s="87"/>
      <c r="B22" s="7" t="s">
        <v>24</v>
      </c>
      <c r="C22" s="8" t="s">
        <v>36</v>
      </c>
      <c r="D22" s="8" t="s">
        <v>36</v>
      </c>
      <c r="E22" s="23" t="s">
        <v>36</v>
      </c>
    </row>
    <row r="23" spans="1:5">
      <c r="A23" s="89"/>
      <c r="B23" s="9" t="s">
        <v>25</v>
      </c>
      <c r="C23" s="8" t="s">
        <v>36</v>
      </c>
      <c r="D23" s="10" t="s">
        <v>36</v>
      </c>
      <c r="E23" s="24" t="s">
        <v>36</v>
      </c>
    </row>
    <row r="24" spans="1:5">
      <c r="A24" s="66" t="s">
        <v>28</v>
      </c>
      <c r="B24" s="11" t="s">
        <v>10</v>
      </c>
      <c r="C24" s="12">
        <f>SUM(D24:E24)</f>
        <v>32</v>
      </c>
      <c r="D24" s="12">
        <f t="shared" ref="D24:E24" si="3">SUM(D25:D32)</f>
        <v>13</v>
      </c>
      <c r="E24" s="25">
        <f t="shared" si="3"/>
        <v>19</v>
      </c>
    </row>
    <row r="25" spans="1:5">
      <c r="A25" s="87"/>
      <c r="B25" s="7" t="s">
        <v>13</v>
      </c>
      <c r="C25" s="8">
        <v>3</v>
      </c>
      <c r="D25" s="8">
        <v>3</v>
      </c>
      <c r="E25" s="23">
        <v>0</v>
      </c>
    </row>
    <row r="26" spans="1:5">
      <c r="A26" s="87"/>
      <c r="B26" s="7" t="s">
        <v>14</v>
      </c>
      <c r="C26" s="8">
        <v>19</v>
      </c>
      <c r="D26" s="8">
        <v>6</v>
      </c>
      <c r="E26" s="23">
        <v>13</v>
      </c>
    </row>
    <row r="27" spans="1:5">
      <c r="A27" s="87"/>
      <c r="B27" s="7" t="s">
        <v>15</v>
      </c>
      <c r="C27" s="8">
        <v>10</v>
      </c>
      <c r="D27" s="8">
        <v>4</v>
      </c>
      <c r="E27" s="23">
        <v>6</v>
      </c>
    </row>
    <row r="28" spans="1:5">
      <c r="A28" s="87"/>
      <c r="B28" s="7" t="s">
        <v>16</v>
      </c>
      <c r="C28" s="8" t="s">
        <v>36</v>
      </c>
      <c r="D28" s="8" t="s">
        <v>36</v>
      </c>
      <c r="E28" s="23" t="s">
        <v>36</v>
      </c>
    </row>
    <row r="29" spans="1:5">
      <c r="A29" s="87"/>
      <c r="B29" s="7" t="s">
        <v>32</v>
      </c>
      <c r="C29" s="8" t="s">
        <v>36</v>
      </c>
      <c r="D29" s="8" t="s">
        <v>36</v>
      </c>
      <c r="E29" s="23" t="s">
        <v>36</v>
      </c>
    </row>
    <row r="30" spans="1:5">
      <c r="A30" s="87"/>
      <c r="B30" s="7" t="s">
        <v>18</v>
      </c>
      <c r="C30" s="8" t="s">
        <v>36</v>
      </c>
      <c r="D30" s="8" t="s">
        <v>36</v>
      </c>
      <c r="E30" s="23" t="s">
        <v>36</v>
      </c>
    </row>
    <row r="31" spans="1:5">
      <c r="A31" s="87"/>
      <c r="B31" s="7" t="s">
        <v>17</v>
      </c>
      <c r="C31" s="8" t="s">
        <v>36</v>
      </c>
      <c r="D31" s="8" t="s">
        <v>36</v>
      </c>
      <c r="E31" s="23" t="s">
        <v>36</v>
      </c>
    </row>
    <row r="32" spans="1:5" ht="17.25" thickBot="1">
      <c r="A32" s="88"/>
      <c r="B32" s="13" t="s">
        <v>19</v>
      </c>
      <c r="C32" s="14" t="s">
        <v>36</v>
      </c>
      <c r="D32" s="14" t="s">
        <v>36</v>
      </c>
      <c r="E32" s="26" t="s">
        <v>36</v>
      </c>
    </row>
    <row r="33" spans="1:5">
      <c r="A33" s="68" t="s">
        <v>35</v>
      </c>
      <c r="B33" s="68"/>
      <c r="C33" s="68"/>
      <c r="D33" s="8"/>
      <c r="E33" s="8"/>
    </row>
    <row r="34" spans="1:5">
      <c r="A34" s="15" t="s">
        <v>33</v>
      </c>
      <c r="B34" s="2"/>
      <c r="C34" s="2"/>
      <c r="D34" s="2"/>
      <c r="E34" s="2"/>
    </row>
    <row r="35" spans="1:5">
      <c r="A35" s="2"/>
      <c r="B35" s="2"/>
      <c r="C35" s="2"/>
      <c r="D35" s="2"/>
      <c r="E35" s="2"/>
    </row>
  </sheetData>
  <mergeCells count="7">
    <mergeCell ref="A2:E2"/>
    <mergeCell ref="A24:A32"/>
    <mergeCell ref="A33:C33"/>
    <mergeCell ref="A4:B5"/>
    <mergeCell ref="C4:E4"/>
    <mergeCell ref="A6:A16"/>
    <mergeCell ref="A17:A2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3</vt:i4>
      </vt:variant>
    </vt:vector>
  </HeadingPairs>
  <TitlesOfParts>
    <vt:vector size="14" baseType="lpstr">
      <vt:lpstr>114年 </vt:lpstr>
      <vt:lpstr>113年 </vt:lpstr>
      <vt:lpstr>112年 </vt:lpstr>
      <vt:lpstr>111年 </vt:lpstr>
      <vt:lpstr>110年</vt:lpstr>
      <vt:lpstr>109年</vt:lpstr>
      <vt:lpstr>108年 </vt:lpstr>
      <vt:lpstr>107年</vt:lpstr>
      <vt:lpstr>106年</vt:lpstr>
      <vt:lpstr>105年</vt:lpstr>
      <vt:lpstr>104年</vt:lpstr>
      <vt:lpstr>'105年'!Print_Area</vt:lpstr>
      <vt:lpstr>'113年 '!Print_Area</vt:lpstr>
      <vt:lpstr>'114年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李文琳</dc:creator>
  <cp:lastModifiedBy>蔡秉罡</cp:lastModifiedBy>
  <cp:lastPrinted>2026-02-12T07:22:20Z</cp:lastPrinted>
  <dcterms:created xsi:type="dcterms:W3CDTF">2014-04-08T05:54:15Z</dcterms:created>
  <dcterms:modified xsi:type="dcterms:W3CDTF">2026-06-25T03:05:50Z</dcterms:modified>
</cp:coreProperties>
</file>