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會計員工作資料\2統計業務\性別統計&amp;性別分析(10月底前新增)\性別統計指標\115年度上114年度資料\"/>
    </mc:Choice>
  </mc:AlternateContent>
  <bookViews>
    <workbookView xWindow="0" yWindow="0" windowWidth="20490" windowHeight="798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16" i="1"/>
  <c r="C15" i="1"/>
  <c r="C14" i="1"/>
  <c r="C13" i="1"/>
  <c r="U9" i="1" l="1"/>
  <c r="U8" i="1"/>
  <c r="U7" i="1"/>
  <c r="U6" i="1"/>
  <c r="U5" i="1"/>
  <c r="R9" i="1" l="1"/>
  <c r="R8" i="1"/>
  <c r="R7" i="1"/>
  <c r="R6" i="1"/>
  <c r="R5" i="1"/>
  <c r="O9" i="1"/>
  <c r="O8" i="1"/>
  <c r="O7" i="1"/>
  <c r="O6" i="1"/>
  <c r="O5" i="1"/>
  <c r="L9" i="1"/>
  <c r="L8" i="1"/>
  <c r="L7" i="1"/>
  <c r="L6" i="1"/>
  <c r="L5" i="1"/>
  <c r="I9" i="1"/>
  <c r="I8" i="1"/>
  <c r="I7" i="1"/>
  <c r="I6" i="1"/>
  <c r="I5" i="1"/>
  <c r="F9" i="1"/>
  <c r="F8" i="1"/>
  <c r="F7" i="1"/>
  <c r="F6" i="1"/>
  <c r="F5" i="1"/>
  <c r="C7" i="1"/>
  <c r="C8" i="1"/>
  <c r="C9" i="1"/>
  <c r="C6" i="1"/>
  <c r="C5" i="1"/>
</calcChain>
</file>

<file path=xl/sharedStrings.xml><?xml version="1.0" encoding="utf-8"?>
<sst xmlns="http://schemas.openxmlformats.org/spreadsheetml/2006/main" count="48" uniqueCount="20">
  <si>
    <t>項目別</t>
    <phoneticPr fontId="2" type="noConversion"/>
  </si>
  <si>
    <t>男</t>
    <phoneticPr fontId="2" type="noConversion"/>
  </si>
  <si>
    <t>女</t>
    <phoneticPr fontId="2" type="noConversion"/>
  </si>
  <si>
    <t>總計</t>
    <phoneticPr fontId="2" type="noConversion"/>
  </si>
  <si>
    <t>年
齡
別</t>
    <phoneticPr fontId="2" type="noConversion"/>
  </si>
  <si>
    <t>總計</t>
    <phoneticPr fontId="2" type="noConversion"/>
  </si>
  <si>
    <t>資料來源：桃園市政府政風處</t>
    <phoneticPr fontId="2" type="noConversion"/>
  </si>
  <si>
    <t>108年底</t>
    <phoneticPr fontId="2" type="noConversion"/>
  </si>
  <si>
    <t>109年底</t>
    <phoneticPr fontId="2" type="noConversion"/>
  </si>
  <si>
    <t>107年底</t>
    <phoneticPr fontId="2" type="noConversion"/>
  </si>
  <si>
    <t>30-39歲</t>
    <phoneticPr fontId="2" type="noConversion"/>
  </si>
  <si>
    <t>40-49歲</t>
    <phoneticPr fontId="2" type="noConversion"/>
  </si>
  <si>
    <t>50歲以上</t>
    <phoneticPr fontId="2" type="noConversion"/>
  </si>
  <si>
    <t>29歲以下</t>
    <phoneticPr fontId="2" type="noConversion"/>
  </si>
  <si>
    <t>單位：人次</t>
    <phoneticPr fontId="2" type="noConversion"/>
  </si>
  <si>
    <t>110年底</t>
    <phoneticPr fontId="2" type="noConversion"/>
  </si>
  <si>
    <t>111年底</t>
    <phoneticPr fontId="2" type="noConversion"/>
  </si>
  <si>
    <t>112年底</t>
    <phoneticPr fontId="2" type="noConversion"/>
  </si>
  <si>
    <t>113年底</t>
    <phoneticPr fontId="2" type="noConversion"/>
  </si>
  <si>
    <t>114年底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</si>
</sst>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_-* #,##0_-;\-* #,##0_-;_-* &quot;-&quot;_-;_-@_-"/>
  </numFmts>
  <fonts count="5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3" fillId="0" borderId="13" xfId="0" applyNumberFormat="1" applyFont="1" applyBorder="1" applyAlignment="1">
      <alignment horizontal="right" vertical="center"/>
    </xf>
    <xf numFmtId="41" fontId="3" fillId="0" borderId="0" xfId="0" applyNumberFormat="1" applyFont="1" applyBorder="1" applyAlignment="1">
      <alignment horizontal="right" vertical="center"/>
    </xf>
    <xf numFmtId="41" fontId="3" fillId="0" borderId="11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41" fontId="3" fillId="0" borderId="12" xfId="0" applyNumberFormat="1" applyFont="1" applyBorder="1" applyAlignment="1">
      <alignment horizontal="right" vertical="center"/>
    </xf>
    <xf numFmtId="41" fontId="3" fillId="0" borderId="2" xfId="0" applyNumberFormat="1" applyFont="1" applyBorder="1" applyAlignment="1">
      <alignment horizontal="right" vertical="center"/>
    </xf>
    <xf numFmtId="41" fontId="3" fillId="0" borderId="3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 indent="1"/>
    </xf>
    <xf numFmtId="41" fontId="3" fillId="0" borderId="20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41" fontId="3" fillId="0" borderId="4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3" fillId="0" borderId="10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9"/>
  <sheetViews>
    <sheetView tabSelected="1" view="pageLayout" zoomScaleNormal="100" workbookViewId="0">
      <selection activeCell="M16" sqref="M16"/>
    </sheetView>
  </sheetViews>
  <sheetFormatPr defaultColWidth="9" defaultRowHeight="16.5" x14ac:dyDescent="0.25"/>
  <cols>
    <col min="1" max="1" width="4.375" customWidth="1"/>
    <col min="2" max="2" width="8.875" customWidth="1"/>
    <col min="3" max="23" width="6.125" customWidth="1"/>
  </cols>
  <sheetData>
    <row r="1" spans="1:23" ht="21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3" ht="17.25" thickBot="1" x14ac:dyDescent="0.3">
      <c r="J2" s="33"/>
      <c r="K2" s="33"/>
      <c r="W2" s="14" t="s">
        <v>14</v>
      </c>
    </row>
    <row r="3" spans="1:23" ht="30" customHeight="1" thickBot="1" x14ac:dyDescent="0.3">
      <c r="A3" s="34" t="s">
        <v>0</v>
      </c>
      <c r="B3" s="35"/>
      <c r="C3" s="29" t="s">
        <v>9</v>
      </c>
      <c r="D3" s="30"/>
      <c r="E3" s="31"/>
      <c r="F3" s="29" t="s">
        <v>7</v>
      </c>
      <c r="G3" s="30"/>
      <c r="H3" s="31"/>
      <c r="I3" s="29" t="s">
        <v>8</v>
      </c>
      <c r="J3" s="30"/>
      <c r="K3" s="30"/>
      <c r="L3" s="29" t="s">
        <v>15</v>
      </c>
      <c r="M3" s="30"/>
      <c r="N3" s="30"/>
      <c r="O3" s="29" t="s">
        <v>16</v>
      </c>
      <c r="P3" s="30"/>
      <c r="Q3" s="30"/>
      <c r="R3" s="29" t="s">
        <v>17</v>
      </c>
      <c r="S3" s="30"/>
      <c r="T3" s="30"/>
      <c r="U3" s="29" t="s">
        <v>18</v>
      </c>
      <c r="V3" s="30"/>
      <c r="W3" s="31"/>
    </row>
    <row r="4" spans="1:23" ht="30" customHeight="1" thickBot="1" x14ac:dyDescent="0.3">
      <c r="A4" s="36"/>
      <c r="B4" s="37"/>
      <c r="C4" s="2" t="s">
        <v>3</v>
      </c>
      <c r="D4" s="1" t="s">
        <v>1</v>
      </c>
      <c r="E4" s="3" t="s">
        <v>2</v>
      </c>
      <c r="F4" s="2" t="s">
        <v>3</v>
      </c>
      <c r="G4" s="1" t="s">
        <v>1</v>
      </c>
      <c r="H4" s="3" t="s">
        <v>2</v>
      </c>
      <c r="I4" s="4" t="s">
        <v>3</v>
      </c>
      <c r="J4" s="1" t="s">
        <v>1</v>
      </c>
      <c r="K4" s="10" t="s">
        <v>2</v>
      </c>
      <c r="L4" s="2" t="s">
        <v>3</v>
      </c>
      <c r="M4" s="1" t="s">
        <v>1</v>
      </c>
      <c r="N4" s="10" t="s">
        <v>2</v>
      </c>
      <c r="O4" s="2" t="s">
        <v>3</v>
      </c>
      <c r="P4" s="1" t="s">
        <v>1</v>
      </c>
      <c r="Q4" s="10" t="s">
        <v>2</v>
      </c>
      <c r="R4" s="2" t="s">
        <v>3</v>
      </c>
      <c r="S4" s="1" t="s">
        <v>1</v>
      </c>
      <c r="T4" s="10" t="s">
        <v>2</v>
      </c>
      <c r="U4" s="2" t="s">
        <v>3</v>
      </c>
      <c r="V4" s="1" t="s">
        <v>1</v>
      </c>
      <c r="W4" s="3" t="s">
        <v>2</v>
      </c>
    </row>
    <row r="5" spans="1:23" ht="30" customHeight="1" x14ac:dyDescent="0.25">
      <c r="A5" s="25" t="s">
        <v>4</v>
      </c>
      <c r="B5" s="8" t="s">
        <v>5</v>
      </c>
      <c r="C5" s="11">
        <f>D5+E5</f>
        <v>9</v>
      </c>
      <c r="D5" s="12">
        <v>5</v>
      </c>
      <c r="E5" s="13">
        <v>4</v>
      </c>
      <c r="F5" s="11">
        <f>G5+H5</f>
        <v>5</v>
      </c>
      <c r="G5" s="12">
        <v>3</v>
      </c>
      <c r="H5" s="13">
        <v>2</v>
      </c>
      <c r="I5" s="11">
        <f>J5+K5</f>
        <v>5</v>
      </c>
      <c r="J5" s="12">
        <v>2</v>
      </c>
      <c r="K5" s="12">
        <v>3</v>
      </c>
      <c r="L5" s="11">
        <f>M5+N5</f>
        <v>5</v>
      </c>
      <c r="M5" s="12">
        <v>3</v>
      </c>
      <c r="N5" s="12">
        <v>2</v>
      </c>
      <c r="O5" s="11">
        <f>P5+Q5</f>
        <v>6</v>
      </c>
      <c r="P5" s="12">
        <v>4</v>
      </c>
      <c r="Q5" s="12">
        <v>2</v>
      </c>
      <c r="R5" s="11">
        <f>S5+T5</f>
        <v>3</v>
      </c>
      <c r="S5" s="12">
        <v>0</v>
      </c>
      <c r="T5" s="13">
        <v>3</v>
      </c>
      <c r="U5" s="11">
        <f>V5+W5</f>
        <v>4</v>
      </c>
      <c r="V5" s="12">
        <v>2</v>
      </c>
      <c r="W5" s="13">
        <v>2</v>
      </c>
    </row>
    <row r="6" spans="1:23" ht="30" customHeight="1" x14ac:dyDescent="0.25">
      <c r="A6" s="26"/>
      <c r="B6" s="9" t="s">
        <v>13</v>
      </c>
      <c r="C6" s="5">
        <f>D6+E6</f>
        <v>0</v>
      </c>
      <c r="D6" s="6">
        <v>0</v>
      </c>
      <c r="E6" s="7">
        <v>0</v>
      </c>
      <c r="F6" s="5">
        <f>G6+H6</f>
        <v>2</v>
      </c>
      <c r="G6" s="6">
        <v>0</v>
      </c>
      <c r="H6" s="7">
        <v>2</v>
      </c>
      <c r="I6" s="5">
        <f>J6+K6</f>
        <v>1</v>
      </c>
      <c r="J6" s="6">
        <v>0</v>
      </c>
      <c r="K6" s="6">
        <v>1</v>
      </c>
      <c r="L6" s="5">
        <f>M6+N6</f>
        <v>1</v>
      </c>
      <c r="M6" s="6">
        <v>0</v>
      </c>
      <c r="N6" s="6">
        <v>1</v>
      </c>
      <c r="O6" s="5">
        <f>P6+Q6</f>
        <v>3</v>
      </c>
      <c r="P6" s="6">
        <v>2</v>
      </c>
      <c r="Q6" s="6">
        <v>1</v>
      </c>
      <c r="R6" s="5">
        <f>S6+T6</f>
        <v>1</v>
      </c>
      <c r="S6" s="6">
        <v>0</v>
      </c>
      <c r="T6" s="7">
        <v>1</v>
      </c>
      <c r="U6" s="5">
        <f>V6+W6</f>
        <v>3</v>
      </c>
      <c r="V6" s="6">
        <v>1</v>
      </c>
      <c r="W6" s="7">
        <v>2</v>
      </c>
    </row>
    <row r="7" spans="1:23" ht="30" customHeight="1" x14ac:dyDescent="0.25">
      <c r="A7" s="26"/>
      <c r="B7" s="9" t="s">
        <v>10</v>
      </c>
      <c r="C7" s="5">
        <f t="shared" ref="C7:C9" si="0">D7+E7</f>
        <v>9</v>
      </c>
      <c r="D7" s="6">
        <v>5</v>
      </c>
      <c r="E7" s="7">
        <v>4</v>
      </c>
      <c r="F7" s="5">
        <f t="shared" ref="F7:F9" si="1">G7+H7</f>
        <v>1</v>
      </c>
      <c r="G7" s="6">
        <v>1</v>
      </c>
      <c r="H7" s="7">
        <v>0</v>
      </c>
      <c r="I7" s="5">
        <f t="shared" ref="I7:I9" si="2">J7+K7</f>
        <v>2</v>
      </c>
      <c r="J7" s="6">
        <v>0</v>
      </c>
      <c r="K7" s="6">
        <v>2</v>
      </c>
      <c r="L7" s="5">
        <f t="shared" ref="L7:L9" si="3">M7+N7</f>
        <v>3</v>
      </c>
      <c r="M7" s="6">
        <v>2</v>
      </c>
      <c r="N7" s="6">
        <v>1</v>
      </c>
      <c r="O7" s="5">
        <f t="shared" ref="O7:O9" si="4">P7+Q7</f>
        <v>1</v>
      </c>
      <c r="P7" s="6">
        <v>1</v>
      </c>
      <c r="Q7" s="6">
        <v>0</v>
      </c>
      <c r="R7" s="5">
        <f t="shared" ref="R7:R9" si="5">S7+T7</f>
        <v>2</v>
      </c>
      <c r="S7" s="6">
        <v>0</v>
      </c>
      <c r="T7" s="7">
        <v>2</v>
      </c>
      <c r="U7" s="5">
        <f t="shared" ref="U7:U9" si="6">V7+W7</f>
        <v>0</v>
      </c>
      <c r="V7" s="6">
        <v>0</v>
      </c>
      <c r="W7" s="7">
        <v>0</v>
      </c>
    </row>
    <row r="8" spans="1:23" ht="30" customHeight="1" x14ac:dyDescent="0.25">
      <c r="A8" s="26"/>
      <c r="B8" s="9" t="s">
        <v>11</v>
      </c>
      <c r="C8" s="5">
        <f t="shared" si="0"/>
        <v>0</v>
      </c>
      <c r="D8" s="6">
        <v>0</v>
      </c>
      <c r="E8" s="7">
        <v>0</v>
      </c>
      <c r="F8" s="5">
        <f t="shared" si="1"/>
        <v>2</v>
      </c>
      <c r="G8" s="6">
        <v>2</v>
      </c>
      <c r="H8" s="7">
        <v>0</v>
      </c>
      <c r="I8" s="5">
        <f t="shared" si="2"/>
        <v>1</v>
      </c>
      <c r="J8" s="6">
        <v>1</v>
      </c>
      <c r="K8" s="6">
        <v>0</v>
      </c>
      <c r="L8" s="5">
        <f t="shared" si="3"/>
        <v>1</v>
      </c>
      <c r="M8" s="6">
        <v>1</v>
      </c>
      <c r="N8" s="6">
        <v>0</v>
      </c>
      <c r="O8" s="5">
        <f t="shared" si="4"/>
        <v>2</v>
      </c>
      <c r="P8" s="6">
        <v>1</v>
      </c>
      <c r="Q8" s="6">
        <v>1</v>
      </c>
      <c r="R8" s="5">
        <f t="shared" si="5"/>
        <v>0</v>
      </c>
      <c r="S8" s="6">
        <v>0</v>
      </c>
      <c r="T8" s="7">
        <v>0</v>
      </c>
      <c r="U8" s="5">
        <f t="shared" si="6"/>
        <v>1</v>
      </c>
      <c r="V8" s="6">
        <v>1</v>
      </c>
      <c r="W8" s="7">
        <v>0</v>
      </c>
    </row>
    <row r="9" spans="1:23" ht="30" customHeight="1" thickBot="1" x14ac:dyDescent="0.3">
      <c r="A9" s="27"/>
      <c r="B9" s="3" t="s">
        <v>12</v>
      </c>
      <c r="C9" s="15">
        <f t="shared" si="0"/>
        <v>0</v>
      </c>
      <c r="D9" s="16">
        <v>0</v>
      </c>
      <c r="E9" s="17">
        <v>0</v>
      </c>
      <c r="F9" s="15">
        <f t="shared" si="1"/>
        <v>0</v>
      </c>
      <c r="G9" s="16">
        <v>0</v>
      </c>
      <c r="H9" s="17">
        <v>0</v>
      </c>
      <c r="I9" s="15">
        <f t="shared" si="2"/>
        <v>1</v>
      </c>
      <c r="J9" s="16">
        <v>1</v>
      </c>
      <c r="K9" s="16">
        <v>0</v>
      </c>
      <c r="L9" s="15">
        <f t="shared" si="3"/>
        <v>0</v>
      </c>
      <c r="M9" s="16">
        <v>0</v>
      </c>
      <c r="N9" s="16">
        <v>0</v>
      </c>
      <c r="O9" s="15">
        <f t="shared" si="4"/>
        <v>0</v>
      </c>
      <c r="P9" s="16">
        <v>0</v>
      </c>
      <c r="Q9" s="16">
        <v>0</v>
      </c>
      <c r="R9" s="15">
        <f t="shared" si="5"/>
        <v>0</v>
      </c>
      <c r="S9" s="16">
        <v>0</v>
      </c>
      <c r="T9" s="17">
        <v>0</v>
      </c>
      <c r="U9" s="15">
        <f t="shared" si="6"/>
        <v>0</v>
      </c>
      <c r="V9" s="16">
        <v>0</v>
      </c>
      <c r="W9" s="17">
        <v>0</v>
      </c>
    </row>
    <row r="10" spans="1:23" ht="17.25" thickBot="1" x14ac:dyDescent="0.3">
      <c r="A10" s="21"/>
      <c r="B10" s="18"/>
      <c r="C10" s="22"/>
      <c r="D10" s="22"/>
      <c r="E10" s="2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30" customHeight="1" thickBot="1" x14ac:dyDescent="0.3">
      <c r="A11" s="34" t="s">
        <v>0</v>
      </c>
      <c r="B11" s="35"/>
      <c r="C11" s="29" t="s">
        <v>19</v>
      </c>
      <c r="D11" s="30"/>
      <c r="E11" s="31"/>
      <c r="F11" s="38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</row>
    <row r="12" spans="1:23" ht="30" customHeight="1" thickBot="1" x14ac:dyDescent="0.3">
      <c r="A12" s="36"/>
      <c r="B12" s="37"/>
      <c r="C12" s="2" t="s">
        <v>3</v>
      </c>
      <c r="D12" s="1" t="s">
        <v>1</v>
      </c>
      <c r="E12" s="3" t="s">
        <v>2</v>
      </c>
      <c r="F12" s="23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</row>
    <row r="13" spans="1:23" ht="30" customHeight="1" x14ac:dyDescent="0.25">
      <c r="A13" s="25" t="s">
        <v>4</v>
      </c>
      <c r="B13" s="8" t="s">
        <v>3</v>
      </c>
      <c r="C13" s="11">
        <f>D13+E13</f>
        <v>4</v>
      </c>
      <c r="D13" s="41">
        <v>1</v>
      </c>
      <c r="E13" s="42">
        <v>3</v>
      </c>
      <c r="F13" s="5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30" customHeight="1" x14ac:dyDescent="0.25">
      <c r="A14" s="26"/>
      <c r="B14" s="9" t="s">
        <v>13</v>
      </c>
      <c r="C14" s="5">
        <f>D14+E14</f>
        <v>1</v>
      </c>
      <c r="D14" s="39">
        <v>0</v>
      </c>
      <c r="E14" s="40">
        <v>1</v>
      </c>
      <c r="F14" s="5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30" customHeight="1" x14ac:dyDescent="0.25">
      <c r="A15" s="26"/>
      <c r="B15" s="9" t="s">
        <v>10</v>
      </c>
      <c r="C15" s="5">
        <f t="shared" ref="C15:C17" si="7">D15+E15</f>
        <v>3</v>
      </c>
      <c r="D15" s="39">
        <v>1</v>
      </c>
      <c r="E15" s="40">
        <v>2</v>
      </c>
      <c r="F15" s="5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30" customHeight="1" x14ac:dyDescent="0.25">
      <c r="A16" s="26"/>
      <c r="B16" s="9" t="s">
        <v>11</v>
      </c>
      <c r="C16" s="5">
        <f t="shared" si="7"/>
        <v>0</v>
      </c>
      <c r="D16" s="39">
        <v>0</v>
      </c>
      <c r="E16" s="40">
        <v>0</v>
      </c>
      <c r="F16" s="5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30" customHeight="1" thickBot="1" x14ac:dyDescent="0.3">
      <c r="A17" s="27"/>
      <c r="B17" s="3" t="s">
        <v>12</v>
      </c>
      <c r="C17" s="15">
        <f t="shared" si="7"/>
        <v>0</v>
      </c>
      <c r="D17" s="43">
        <v>0</v>
      </c>
      <c r="E17" s="44">
        <v>0</v>
      </c>
      <c r="F17" s="5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x14ac:dyDescent="0.25">
      <c r="A18" s="19"/>
      <c r="B18" s="20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x14ac:dyDescent="0.25">
      <c r="A19" s="28" t="s">
        <v>6</v>
      </c>
      <c r="B19" s="28"/>
      <c r="C19" s="28"/>
      <c r="D19" s="28"/>
      <c r="E19" s="28"/>
      <c r="F19" s="28"/>
    </row>
  </sheetData>
  <mergeCells count="21">
    <mergeCell ref="A19:F19"/>
    <mergeCell ref="U3:W3"/>
    <mergeCell ref="R3:T3"/>
    <mergeCell ref="A1:T1"/>
    <mergeCell ref="O3:Q3"/>
    <mergeCell ref="L3:N3"/>
    <mergeCell ref="J2:K2"/>
    <mergeCell ref="A5:A9"/>
    <mergeCell ref="A3:B4"/>
    <mergeCell ref="C3:E3"/>
    <mergeCell ref="F3:H3"/>
    <mergeCell ref="I3:K3"/>
    <mergeCell ref="A11:B12"/>
    <mergeCell ref="C11:E11"/>
    <mergeCell ref="F11:H11"/>
    <mergeCell ref="I11:K11"/>
    <mergeCell ref="L11:N11"/>
    <mergeCell ref="O11:Q11"/>
    <mergeCell ref="R11:T11"/>
    <mergeCell ref="U11:W11"/>
    <mergeCell ref="A13:A17"/>
  </mergeCells>
  <phoneticPr fontId="2" type="noConversion"/>
  <pageMargins left="0.70866141732283472" right="0.70866141732283472" top="0.94488188976377963" bottom="0.74803149606299213" header="0.9055118110236221" footer="0.31496062992125984"/>
  <pageSetup paperSize="9" scale="92" fitToHeight="0" orientation="landscape" r:id="rId1"/>
  <headerFooter>
    <oddHeader>&amp;C&amp;"標楷體,粗體"&amp;18桃園市政府政風人員參加肅貪業務訓練人次</oddHeader>
    <oddFooter>&amp;L&amp;"標楷體,標準"製表：&amp;C&amp;"標楷體,標準"單位主管：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洪欣悅</dc:creator>
  <cp:lastModifiedBy>許雅雯</cp:lastModifiedBy>
  <cp:lastPrinted>2026-01-08T03:41:39Z</cp:lastPrinted>
  <dcterms:created xsi:type="dcterms:W3CDTF">2017-09-25T06:12:53Z</dcterms:created>
  <dcterms:modified xsi:type="dcterms:W3CDTF">2026-02-13T08:23:48Z</dcterms:modified>
</cp:coreProperties>
</file>