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47330\Desktop\工作\借籠資料\"/>
    </mc:Choice>
  </mc:AlternateContent>
  <xr:revisionPtr revIDLastSave="0" documentId="8_{D2C120AB-AB13-4CC4-9164-5EA44E6890AC}" xr6:coauthVersionLast="47" xr6:coauthVersionMax="47" xr10:uidLastSave="{00000000-0000-0000-0000-000000000000}"/>
  <bookViews>
    <workbookView xWindow="-120" yWindow="-120" windowWidth="29040" windowHeight="15720" xr2:uid="{87BCF467-1517-4DCF-8BD1-74A94607EEA3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1" l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D6" i="1"/>
  <c r="F6" i="1" s="1"/>
  <c r="C6" i="1"/>
  <c r="E6" i="1" s="1"/>
  <c r="B6" i="1"/>
</calcChain>
</file>

<file path=xl/sharedStrings.xml><?xml version="1.0" encoding="utf-8"?>
<sst xmlns="http://schemas.openxmlformats.org/spreadsheetml/2006/main" count="25" uniqueCount="23">
  <si>
    <t>民眾借誘捕貓籠人次</t>
    <phoneticPr fontId="3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</si>
  <si>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3" type="noConversion"/>
  </si>
  <si>
    <r>
      <rPr>
        <sz val="12"/>
        <color theme="1"/>
        <rFont val="標楷體"/>
        <family val="4"/>
        <charset val="136"/>
      </rPr>
      <t>單位：人次、</t>
    </r>
    <r>
      <rPr>
        <sz val="12"/>
        <color theme="1"/>
        <rFont val="Times New Roman"/>
        <family val="1"/>
      </rPr>
      <t>%</t>
    </r>
    <phoneticPr fontId="3" type="noConversion"/>
  </si>
  <si>
    <r>
      <rPr>
        <sz val="12"/>
        <color theme="1"/>
        <rFont val="標楷體"/>
        <family val="4"/>
        <charset val="136"/>
      </rPr>
      <t>項目別</t>
    </r>
    <phoneticPr fontId="3" type="noConversion"/>
  </si>
  <si>
    <r>
      <rPr>
        <sz val="12"/>
        <color theme="1"/>
        <rFont val="標楷體"/>
        <family val="4"/>
        <charset val="136"/>
      </rPr>
      <t>合計</t>
    </r>
  </si>
  <si>
    <r>
      <rPr>
        <sz val="12"/>
        <color theme="1"/>
        <rFont val="標楷體"/>
        <family val="4"/>
        <charset val="136"/>
      </rPr>
      <t>占比</t>
    </r>
    <phoneticPr fontId="3" type="noConversion"/>
  </si>
  <si>
    <r>
      <rPr>
        <sz val="12"/>
        <color theme="1"/>
        <rFont val="標楷體"/>
        <family val="4"/>
        <charset val="136"/>
      </rPr>
      <t>男</t>
    </r>
  </si>
  <si>
    <r>
      <rPr>
        <sz val="12"/>
        <color theme="1"/>
        <rFont val="標楷體"/>
        <family val="4"/>
        <charset val="136"/>
      </rPr>
      <t>女</t>
    </r>
  </si>
  <si>
    <r>
      <rPr>
        <sz val="12"/>
        <color theme="1"/>
        <rFont val="標楷體"/>
        <family val="4"/>
        <charset val="136"/>
      </rPr>
      <t>合計</t>
    </r>
    <phoneticPr fontId="3" type="noConversion"/>
  </si>
  <si>
    <r>
      <rPr>
        <sz val="12"/>
        <color theme="1"/>
        <rFont val="標楷體"/>
        <family val="4"/>
        <charset val="136"/>
      </rPr>
      <t>桃園區</t>
    </r>
  </si>
  <si>
    <r>
      <rPr>
        <sz val="12"/>
        <color theme="1"/>
        <rFont val="標楷體"/>
        <family val="4"/>
        <charset val="136"/>
      </rPr>
      <t>中壢區</t>
    </r>
  </si>
  <si>
    <r>
      <rPr>
        <sz val="12"/>
        <color theme="1"/>
        <rFont val="標楷體"/>
        <family val="4"/>
        <charset val="136"/>
      </rPr>
      <t>大溪區</t>
    </r>
  </si>
  <si>
    <r>
      <rPr>
        <sz val="12"/>
        <color theme="1"/>
        <rFont val="標楷體"/>
        <family val="4"/>
        <charset val="136"/>
      </rPr>
      <t>楊梅區</t>
    </r>
  </si>
  <si>
    <r>
      <rPr>
        <sz val="12"/>
        <color theme="1"/>
        <rFont val="標楷體"/>
        <family val="4"/>
        <charset val="136"/>
      </rPr>
      <t>蘆竹區</t>
    </r>
  </si>
  <si>
    <r>
      <rPr>
        <sz val="12"/>
        <color theme="1"/>
        <rFont val="標楷體"/>
        <family val="4"/>
        <charset val="136"/>
      </rPr>
      <t>大園區</t>
    </r>
  </si>
  <si>
    <r>
      <rPr>
        <sz val="12"/>
        <color theme="1"/>
        <rFont val="標楷體"/>
        <family val="4"/>
        <charset val="136"/>
      </rPr>
      <t>龜山區</t>
    </r>
  </si>
  <si>
    <r>
      <rPr>
        <sz val="12"/>
        <color theme="1"/>
        <rFont val="標楷體"/>
        <family val="4"/>
        <charset val="136"/>
      </rPr>
      <t>八德區</t>
    </r>
  </si>
  <si>
    <r>
      <rPr>
        <sz val="12"/>
        <color theme="1"/>
        <rFont val="標楷體"/>
        <family val="4"/>
        <charset val="136"/>
      </rPr>
      <t>龍潭區</t>
    </r>
  </si>
  <si>
    <r>
      <rPr>
        <sz val="12"/>
        <color theme="1"/>
        <rFont val="標楷體"/>
        <family val="4"/>
        <charset val="136"/>
      </rPr>
      <t>平鎮區</t>
    </r>
  </si>
  <si>
    <r>
      <rPr>
        <sz val="12"/>
        <color theme="1"/>
        <rFont val="標楷體"/>
        <family val="4"/>
        <charset val="136"/>
      </rPr>
      <t>新屋區</t>
    </r>
  </si>
  <si>
    <r>
      <rPr>
        <sz val="12"/>
        <color theme="1"/>
        <rFont val="標楷體"/>
        <family val="4"/>
        <charset val="136"/>
      </rPr>
      <t>觀音區</t>
    </r>
  </si>
  <si>
    <r>
      <rPr>
        <sz val="12"/>
        <color theme="1"/>
        <rFont val="標楷體"/>
        <family val="4"/>
        <charset val="136"/>
      </rPr>
      <t>復興區</t>
    </r>
  </si>
  <si>
    <r>
      <rPr>
        <sz val="11"/>
        <color theme="1"/>
        <rFont val="標楷體"/>
        <family val="4"/>
        <charset val="136"/>
      </rPr>
      <t>資料來源：桃園市政府動物保護處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</si>
</sst>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_ "/>
    <numFmt numFmtId="177" formatCode="#,##0_ "/>
  </numFmts>
  <fonts count="13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Times New Roman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left"/>
    </xf>
    <xf numFmtId="2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7" fontId="11" fillId="0" borderId="0" xfId="0" applyNumberFormat="1" applyFont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9" xfId="0" applyFont="1" applyBorder="1" applyAlignment="1"/>
    <xf numFmtId="0" fontId="4" fillId="0" borderId="10" xfId="0" applyFont="1" applyBorder="1" applyAlignment="1"/>
    <xf numFmtId="2" fontId="4" fillId="0" borderId="10" xfId="0" applyNumberFormat="1" applyFont="1" applyBorder="1" applyAlignment="1"/>
    <xf numFmtId="176" fontId="4" fillId="0" borderId="10" xfId="0" applyNumberFormat="1" applyFont="1" applyBorder="1" applyAlignment="1">
      <alignment horizontal="righ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A643-279B-44F2-B187-8B90CBD111C1}">
  <dimension ref="A1:H21"/>
  <sheetViews>
    <sheetView tabSelected="1" workbookViewId="0">
      <selection activeCell="K18" sqref="K18"/>
    </sheetView>
  </sheetViews>
  <sheetFormatPr defaultColWidth="8" defaultRowHeight="15" x14ac:dyDescent="0.25"/>
  <cols>
    <col min="1" max="1" width="16.125" style="3" customWidth="1"/>
    <col min="2" max="6" width="22.5" style="3" customWidth="1"/>
    <col min="7" max="16384" width="8" style="3"/>
  </cols>
  <sheetData>
    <row r="1" spans="1:8" ht="25.5" x14ac:dyDescent="0.4">
      <c r="A1" s="1" t="s">
        <v>0</v>
      </c>
      <c r="B1" s="1"/>
      <c r="C1" s="1"/>
      <c r="D1" s="1"/>
      <c r="E1" s="1"/>
      <c r="F1" s="1"/>
      <c r="G1" s="2"/>
      <c r="H1" s="2"/>
    </row>
    <row r="2" spans="1:8" ht="19.5" x14ac:dyDescent="0.3">
      <c r="A2" s="4" t="s">
        <v>1</v>
      </c>
      <c r="B2" s="4"/>
      <c r="C2" s="4"/>
      <c r="D2" s="4"/>
      <c r="E2" s="4"/>
      <c r="F2" s="4"/>
      <c r="G2" s="5"/>
      <c r="H2" s="6"/>
    </row>
    <row r="3" spans="1:8" ht="16.5" x14ac:dyDescent="0.25">
      <c r="A3" s="7"/>
      <c r="B3" s="7"/>
      <c r="C3" s="7"/>
      <c r="D3" s="7"/>
      <c r="E3" s="8" t="s">
        <v>2</v>
      </c>
      <c r="F3" s="9"/>
      <c r="G3" s="5"/>
      <c r="H3" s="6"/>
    </row>
    <row r="4" spans="1:8" ht="32.1" customHeight="1" x14ac:dyDescent="0.25">
      <c r="A4" s="10" t="s">
        <v>3</v>
      </c>
      <c r="B4" s="11" t="s">
        <v>4</v>
      </c>
      <c r="C4" s="12"/>
      <c r="D4" s="13"/>
      <c r="E4" s="14" t="s">
        <v>5</v>
      </c>
      <c r="F4" s="11"/>
      <c r="G4" s="15"/>
      <c r="H4" s="15"/>
    </row>
    <row r="5" spans="1:8" ht="32.1" customHeight="1" x14ac:dyDescent="0.25">
      <c r="A5" s="16"/>
      <c r="B5" s="17"/>
      <c r="C5" s="18" t="s">
        <v>6</v>
      </c>
      <c r="D5" s="18" t="s">
        <v>7</v>
      </c>
      <c r="E5" s="19" t="s">
        <v>6</v>
      </c>
      <c r="F5" s="20" t="s">
        <v>7</v>
      </c>
      <c r="G5" s="15"/>
      <c r="H5" s="15"/>
    </row>
    <row r="6" spans="1:8" ht="16.5" x14ac:dyDescent="0.25">
      <c r="A6" s="21" t="s">
        <v>8</v>
      </c>
      <c r="B6" s="2">
        <f>SUM(B7,B8,B9,B10,B11,B12,B13,B14,B15,B16,B17,B18,B19)</f>
        <v>412</v>
      </c>
      <c r="C6" s="2">
        <f>SUM(C7,C8,C9,C10,C11,C12,C13,C14,C15,C16,C17,C18,C19)</f>
        <v>162</v>
      </c>
      <c r="D6" s="2">
        <f>SUM(D7,D8,D9,D10,D11,D12,D13,D14,D15,D16,D17,D18,D19)</f>
        <v>250</v>
      </c>
      <c r="E6" s="22">
        <f>C6/B6*100</f>
        <v>39.320388349514559</v>
      </c>
      <c r="F6" s="23">
        <f>D6/B6*100</f>
        <v>60.679611650485434</v>
      </c>
      <c r="G6" s="24"/>
      <c r="H6" s="24"/>
    </row>
    <row r="7" spans="1:8" ht="16.5" x14ac:dyDescent="0.25">
      <c r="A7" s="25" t="s">
        <v>9</v>
      </c>
      <c r="B7" s="2">
        <v>43</v>
      </c>
      <c r="C7" s="2">
        <v>17</v>
      </c>
      <c r="D7" s="2">
        <v>26</v>
      </c>
      <c r="E7" s="22">
        <f t="shared" ref="E7:E19" si="0">C7/B7*100</f>
        <v>39.534883720930232</v>
      </c>
      <c r="F7" s="23">
        <f t="shared" ref="F7:F19" si="1">D7/B7*100</f>
        <v>60.465116279069761</v>
      </c>
      <c r="G7" s="24"/>
      <c r="H7" s="24"/>
    </row>
    <row r="8" spans="1:8" ht="16.5" x14ac:dyDescent="0.25">
      <c r="A8" s="25" t="s">
        <v>10</v>
      </c>
      <c r="B8" s="2">
        <v>59</v>
      </c>
      <c r="C8" s="2">
        <v>25</v>
      </c>
      <c r="D8" s="2">
        <v>34</v>
      </c>
      <c r="E8" s="22">
        <f t="shared" si="0"/>
        <v>42.372881355932201</v>
      </c>
      <c r="F8" s="23">
        <f t="shared" si="1"/>
        <v>57.627118644067799</v>
      </c>
      <c r="G8" s="24"/>
      <c r="H8" s="24"/>
    </row>
    <row r="9" spans="1:8" ht="16.5" x14ac:dyDescent="0.25">
      <c r="A9" s="25" t="s">
        <v>11</v>
      </c>
      <c r="B9" s="2">
        <v>29</v>
      </c>
      <c r="C9" s="2">
        <v>10</v>
      </c>
      <c r="D9" s="2">
        <v>19</v>
      </c>
      <c r="E9" s="22">
        <f t="shared" si="0"/>
        <v>34.482758620689658</v>
      </c>
      <c r="F9" s="23">
        <f t="shared" si="1"/>
        <v>65.517241379310349</v>
      </c>
      <c r="G9" s="24"/>
      <c r="H9" s="24"/>
    </row>
    <row r="10" spans="1:8" ht="16.5" x14ac:dyDescent="0.25">
      <c r="A10" s="25" t="s">
        <v>12</v>
      </c>
      <c r="B10" s="2">
        <v>45</v>
      </c>
      <c r="C10" s="2">
        <v>23</v>
      </c>
      <c r="D10" s="2">
        <v>22</v>
      </c>
      <c r="E10" s="22">
        <f t="shared" si="0"/>
        <v>51.111111111111107</v>
      </c>
      <c r="F10" s="23">
        <f t="shared" si="1"/>
        <v>48.888888888888886</v>
      </c>
      <c r="G10" s="24"/>
      <c r="H10" s="24"/>
    </row>
    <row r="11" spans="1:8" ht="16.5" x14ac:dyDescent="0.25">
      <c r="A11" s="25" t="s">
        <v>13</v>
      </c>
      <c r="B11" s="2">
        <v>33</v>
      </c>
      <c r="C11" s="2">
        <v>11</v>
      </c>
      <c r="D11" s="2">
        <v>22</v>
      </c>
      <c r="E11" s="22">
        <f t="shared" si="0"/>
        <v>33.333333333333329</v>
      </c>
      <c r="F11" s="23">
        <f t="shared" si="1"/>
        <v>66.666666666666657</v>
      </c>
      <c r="G11" s="2"/>
      <c r="H11" s="24"/>
    </row>
    <row r="12" spans="1:8" ht="16.5" x14ac:dyDescent="0.25">
      <c r="A12" s="25" t="s">
        <v>14</v>
      </c>
      <c r="B12" s="2">
        <v>29</v>
      </c>
      <c r="C12" s="2">
        <v>8</v>
      </c>
      <c r="D12" s="2">
        <v>21</v>
      </c>
      <c r="E12" s="22">
        <f t="shared" si="0"/>
        <v>27.586206896551722</v>
      </c>
      <c r="F12" s="23">
        <f t="shared" si="1"/>
        <v>72.41379310344827</v>
      </c>
      <c r="G12" s="2"/>
      <c r="H12" s="24"/>
    </row>
    <row r="13" spans="1:8" ht="16.5" x14ac:dyDescent="0.25">
      <c r="A13" s="25" t="s">
        <v>15</v>
      </c>
      <c r="B13" s="2">
        <v>48</v>
      </c>
      <c r="C13" s="2">
        <v>15</v>
      </c>
      <c r="D13" s="2">
        <v>33</v>
      </c>
      <c r="E13" s="22">
        <f t="shared" si="0"/>
        <v>31.25</v>
      </c>
      <c r="F13" s="23">
        <f t="shared" si="1"/>
        <v>68.75</v>
      </c>
      <c r="G13" s="2"/>
      <c r="H13" s="24"/>
    </row>
    <row r="14" spans="1:8" ht="16.5" x14ac:dyDescent="0.25">
      <c r="A14" s="25" t="s">
        <v>16</v>
      </c>
      <c r="B14" s="2">
        <v>22</v>
      </c>
      <c r="C14" s="2">
        <v>10</v>
      </c>
      <c r="D14" s="2">
        <v>12</v>
      </c>
      <c r="E14" s="22">
        <f t="shared" si="0"/>
        <v>45.454545454545453</v>
      </c>
      <c r="F14" s="23">
        <f t="shared" si="1"/>
        <v>54.54545454545454</v>
      </c>
      <c r="G14" s="2"/>
      <c r="H14" s="24"/>
    </row>
    <row r="15" spans="1:8" ht="16.5" x14ac:dyDescent="0.25">
      <c r="A15" s="25" t="s">
        <v>17</v>
      </c>
      <c r="B15" s="2">
        <v>32</v>
      </c>
      <c r="C15" s="2">
        <v>21</v>
      </c>
      <c r="D15" s="2">
        <v>11</v>
      </c>
      <c r="E15" s="22">
        <f t="shared" si="0"/>
        <v>65.625</v>
      </c>
      <c r="F15" s="23">
        <f t="shared" si="1"/>
        <v>34.375</v>
      </c>
      <c r="G15" s="2"/>
      <c r="H15" s="24"/>
    </row>
    <row r="16" spans="1:8" ht="16.5" x14ac:dyDescent="0.25">
      <c r="A16" s="25" t="s">
        <v>18</v>
      </c>
      <c r="B16" s="2">
        <v>34</v>
      </c>
      <c r="C16" s="2">
        <v>13</v>
      </c>
      <c r="D16" s="2">
        <v>21</v>
      </c>
      <c r="E16" s="22">
        <f t="shared" si="0"/>
        <v>38.235294117647058</v>
      </c>
      <c r="F16" s="23">
        <f t="shared" si="1"/>
        <v>61.764705882352942</v>
      </c>
      <c r="G16" s="2"/>
      <c r="H16" s="24"/>
    </row>
    <row r="17" spans="1:8" ht="16.5" x14ac:dyDescent="0.25">
      <c r="A17" s="25" t="s">
        <v>19</v>
      </c>
      <c r="B17" s="2">
        <v>16</v>
      </c>
      <c r="C17" s="2">
        <v>2</v>
      </c>
      <c r="D17" s="2">
        <v>14</v>
      </c>
      <c r="E17" s="22">
        <f t="shared" si="0"/>
        <v>12.5</v>
      </c>
      <c r="F17" s="23">
        <f t="shared" si="1"/>
        <v>87.5</v>
      </c>
      <c r="G17" s="2"/>
      <c r="H17" s="24"/>
    </row>
    <row r="18" spans="1:8" ht="16.5" x14ac:dyDescent="0.25">
      <c r="A18" s="25" t="s">
        <v>20</v>
      </c>
      <c r="B18" s="2">
        <v>21</v>
      </c>
      <c r="C18" s="2">
        <v>7</v>
      </c>
      <c r="D18" s="2">
        <v>14</v>
      </c>
      <c r="E18" s="22">
        <f t="shared" si="0"/>
        <v>33.333333333333329</v>
      </c>
      <c r="F18" s="23">
        <f t="shared" si="1"/>
        <v>66.666666666666657</v>
      </c>
      <c r="G18" s="2"/>
      <c r="H18" s="24"/>
    </row>
    <row r="19" spans="1:8" ht="16.5" x14ac:dyDescent="0.25">
      <c r="A19" s="26" t="s">
        <v>21</v>
      </c>
      <c r="B19" s="27">
        <v>1</v>
      </c>
      <c r="C19" s="28">
        <v>0</v>
      </c>
      <c r="D19" s="28">
        <v>1</v>
      </c>
      <c r="E19" s="29">
        <f t="shared" si="0"/>
        <v>0</v>
      </c>
      <c r="F19" s="30">
        <f t="shared" si="1"/>
        <v>100</v>
      </c>
      <c r="G19" s="2"/>
      <c r="H19" s="24"/>
    </row>
    <row r="20" spans="1:8" ht="15.75" x14ac:dyDescent="0.25">
      <c r="A20" s="2"/>
      <c r="F20" s="2"/>
      <c r="G20" s="2"/>
    </row>
    <row r="21" spans="1:8" ht="15.75" x14ac:dyDescent="0.25">
      <c r="A21" s="3" t="s">
        <v>22</v>
      </c>
    </row>
  </sheetData>
  <mergeCells count="6">
    <mergeCell ref="A1:F1"/>
    <mergeCell ref="A2:F2"/>
    <mergeCell ref="E3:F3"/>
    <mergeCell ref="A4:A5"/>
    <mergeCell ref="B4:B5"/>
    <mergeCell ref="E4:F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蘇庭儀</dc:creator>
  <cp:lastModifiedBy>蘇庭儀</cp:lastModifiedBy>
  <dcterms:created xsi:type="dcterms:W3CDTF">2026-06-30T03:15:17Z</dcterms:created>
  <dcterms:modified xsi:type="dcterms:W3CDTF">2026-06-30T03:16:07Z</dcterms:modified>
</cp:coreProperties>
</file>