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給千芳\"/>
    </mc:Choice>
  </mc:AlternateContent>
  <xr:revisionPtr revIDLastSave="0" documentId="13_ncr:1_{D5273E50-2687-4318-A03C-B96A1F096C3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桃園108" sheetId="3" r:id="rId1"/>
    <sheet name="桃園109 " sheetId="7" r:id="rId2"/>
    <sheet name="桃園110" sheetId="4" r:id="rId3"/>
    <sheet name="中壢108" sheetId="8" r:id="rId4"/>
    <sheet name="中壢109" sheetId="6" r:id="rId5"/>
    <sheet name="中壢110" sheetId="5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8" l="1"/>
  <c r="C24" i="8"/>
  <c r="C25" i="8"/>
  <c r="C26" i="8"/>
  <c r="C27" i="8"/>
  <c r="C28" i="8"/>
  <c r="C29" i="8"/>
  <c r="C30" i="8"/>
  <c r="C31" i="8"/>
  <c r="C32" i="8"/>
  <c r="C33" i="8"/>
  <c r="C22" i="8"/>
  <c r="C5" i="8"/>
  <c r="C6" i="8"/>
  <c r="C7" i="8"/>
  <c r="C8" i="8"/>
  <c r="C9" i="8"/>
  <c r="C10" i="8"/>
  <c r="C11" i="8"/>
  <c r="C12" i="8"/>
  <c r="C13" i="8"/>
  <c r="C14" i="8"/>
  <c r="C15" i="8"/>
  <c r="C4" i="8"/>
  <c r="C23" i="5" l="1"/>
  <c r="C24" i="5"/>
  <c r="C25" i="5"/>
  <c r="C26" i="5"/>
  <c r="C27" i="5"/>
  <c r="C28" i="5"/>
  <c r="C29" i="5"/>
  <c r="C30" i="5"/>
  <c r="C31" i="5"/>
  <c r="C32" i="5"/>
  <c r="C33" i="5"/>
  <c r="C22" i="5"/>
  <c r="C5" i="5"/>
  <c r="C6" i="5"/>
  <c r="C7" i="5"/>
  <c r="C8" i="5"/>
  <c r="C9" i="5"/>
  <c r="C10" i="5"/>
  <c r="C11" i="5"/>
  <c r="C12" i="5"/>
  <c r="C13" i="5"/>
  <c r="C14" i="5"/>
  <c r="C15" i="5"/>
  <c r="C4" i="5"/>
  <c r="C23" i="4"/>
  <c r="C24" i="4"/>
  <c r="C25" i="4"/>
  <c r="C26" i="4"/>
  <c r="C27" i="4"/>
  <c r="C28" i="4"/>
  <c r="C29" i="4"/>
  <c r="C30" i="4"/>
  <c r="C31" i="4"/>
  <c r="C32" i="4"/>
  <c r="C33" i="4"/>
  <c r="C22" i="4"/>
  <c r="C33" i="7" l="1"/>
  <c r="C32" i="7"/>
  <c r="C31" i="7"/>
  <c r="C30" i="7"/>
  <c r="C29" i="7"/>
  <c r="C28" i="7"/>
  <c r="C27" i="7"/>
  <c r="C26" i="7"/>
  <c r="C25" i="7"/>
  <c r="C24" i="7"/>
  <c r="C23" i="7"/>
  <c r="C22" i="7"/>
  <c r="C15" i="7"/>
  <c r="C14" i="7"/>
  <c r="C13" i="7"/>
  <c r="C12" i="7"/>
  <c r="C11" i="7"/>
  <c r="C10" i="7"/>
  <c r="C9" i="7"/>
  <c r="C8" i="7"/>
  <c r="C7" i="7"/>
  <c r="C6" i="7"/>
  <c r="C5" i="7"/>
  <c r="C4" i="7"/>
  <c r="C33" i="6"/>
  <c r="C32" i="6"/>
  <c r="C31" i="6"/>
  <c r="C30" i="6"/>
  <c r="C29" i="6"/>
  <c r="C28" i="6"/>
  <c r="C27" i="6"/>
  <c r="C26" i="6"/>
  <c r="C25" i="6"/>
  <c r="C24" i="6"/>
  <c r="C23" i="6"/>
  <c r="C22" i="6"/>
  <c r="C15" i="6"/>
  <c r="C14" i="6"/>
  <c r="C13" i="6"/>
  <c r="C12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<sst xmlns="http://schemas.openxmlformats.org/spreadsheetml/2006/main" count="246" uniqueCount="27">
  <si>
    <t>年別</t>
    <phoneticPr fontId="1" type="noConversion"/>
  </si>
  <si>
    <r>
      <rPr>
        <b/>
        <sz val="14"/>
        <rFont val="標楷體"/>
        <family val="4"/>
        <charset val="136"/>
      </rPr>
      <t>桃園國民運動中心游泳池使用人次</t>
    </r>
    <phoneticPr fontId="1" type="noConversion"/>
  </si>
  <si>
    <r>
      <rPr>
        <sz val="12"/>
        <rFont val="標楷體"/>
        <family val="4"/>
        <charset val="136"/>
      </rP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人次</t>
    </r>
    <phoneticPr fontId="1" type="noConversion"/>
  </si>
  <si>
    <r>
      <rPr>
        <sz val="14"/>
        <rFont val="標楷體"/>
        <family val="4"/>
        <charset val="136"/>
      </rPr>
      <t>月別</t>
    </r>
    <phoneticPr fontId="1" type="noConversion"/>
  </si>
  <si>
    <r>
      <rPr>
        <sz val="14"/>
        <rFont val="標楷體"/>
        <family val="4"/>
        <charset val="136"/>
      </rPr>
      <t>總計</t>
    </r>
    <phoneticPr fontId="1" type="noConversion"/>
  </si>
  <si>
    <r>
      <t>1</t>
    </r>
    <r>
      <rPr>
        <sz val="14"/>
        <rFont val="標楷體"/>
        <family val="4"/>
        <charset val="136"/>
      </rPr>
      <t>月</t>
    </r>
  </si>
  <si>
    <r>
      <t>2</t>
    </r>
    <r>
      <rPr>
        <sz val="14"/>
        <rFont val="標楷體"/>
        <family val="4"/>
        <charset val="136"/>
      </rPr>
      <t>月</t>
    </r>
  </si>
  <si>
    <r>
      <t>3</t>
    </r>
    <r>
      <rPr>
        <sz val="14"/>
        <rFont val="標楷體"/>
        <family val="4"/>
        <charset val="136"/>
      </rPr>
      <t>月</t>
    </r>
  </si>
  <si>
    <r>
      <t>4</t>
    </r>
    <r>
      <rPr>
        <sz val="14"/>
        <rFont val="標楷體"/>
        <family val="4"/>
        <charset val="136"/>
      </rPr>
      <t>月</t>
    </r>
  </si>
  <si>
    <r>
      <t>5</t>
    </r>
    <r>
      <rPr>
        <sz val="14"/>
        <rFont val="標楷體"/>
        <family val="4"/>
        <charset val="136"/>
      </rPr>
      <t>月</t>
    </r>
  </si>
  <si>
    <r>
      <t>6</t>
    </r>
    <r>
      <rPr>
        <sz val="14"/>
        <rFont val="標楷體"/>
        <family val="4"/>
        <charset val="136"/>
      </rPr>
      <t>月</t>
    </r>
  </si>
  <si>
    <r>
      <t>7</t>
    </r>
    <r>
      <rPr>
        <sz val="14"/>
        <rFont val="標楷體"/>
        <family val="4"/>
        <charset val="136"/>
      </rPr>
      <t>月</t>
    </r>
  </si>
  <si>
    <r>
      <t>8</t>
    </r>
    <r>
      <rPr>
        <sz val="14"/>
        <rFont val="標楷體"/>
        <family val="4"/>
        <charset val="136"/>
      </rPr>
      <t>月</t>
    </r>
  </si>
  <si>
    <r>
      <t>9</t>
    </r>
    <r>
      <rPr>
        <sz val="14"/>
        <rFont val="標楷體"/>
        <family val="4"/>
        <charset val="136"/>
      </rPr>
      <t>月</t>
    </r>
  </si>
  <si>
    <r>
      <t>10</t>
    </r>
    <r>
      <rPr>
        <sz val="14"/>
        <rFont val="標楷體"/>
        <family val="4"/>
        <charset val="136"/>
      </rPr>
      <t>月</t>
    </r>
  </si>
  <si>
    <r>
      <t>11</t>
    </r>
    <r>
      <rPr>
        <sz val="14"/>
        <rFont val="標楷體"/>
        <family val="4"/>
        <charset val="136"/>
      </rPr>
      <t>月</t>
    </r>
  </si>
  <si>
    <r>
      <t>12</t>
    </r>
    <r>
      <rPr>
        <sz val="14"/>
        <rFont val="標楷體"/>
        <family val="4"/>
        <charset val="136"/>
      </rPr>
      <t>月</t>
    </r>
  </si>
  <si>
    <t>備註:桃園國民運動中心108年1月至2月游泳池進行歲修工程，爰未開放使用。</t>
    <phoneticPr fontId="1" type="noConversion"/>
  </si>
  <si>
    <r>
      <rPr>
        <b/>
        <sz val="14"/>
        <rFont val="標楷體"/>
        <family val="4"/>
        <charset val="136"/>
      </rPr>
      <t>桃園國民運動中心體適能教室使用人次</t>
    </r>
    <phoneticPr fontId="1" type="noConversion"/>
  </si>
  <si>
    <r>
      <t>108</t>
    </r>
    <r>
      <rPr>
        <sz val="14"/>
        <rFont val="標楷體"/>
        <family val="4"/>
        <charset val="136"/>
      </rPr>
      <t>年</t>
    </r>
    <phoneticPr fontId="1" type="noConversion"/>
  </si>
  <si>
    <t>女性</t>
    <phoneticPr fontId="1" type="noConversion"/>
  </si>
  <si>
    <t>男性</t>
    <phoneticPr fontId="1" type="noConversion"/>
  </si>
  <si>
    <t>備註:</t>
    <phoneticPr fontId="1" type="noConversion"/>
  </si>
  <si>
    <r>
      <t>109</t>
    </r>
    <r>
      <rPr>
        <sz val="14"/>
        <rFont val="標楷體"/>
        <family val="4"/>
        <charset val="136"/>
      </rPr>
      <t>年</t>
    </r>
    <phoneticPr fontId="1" type="noConversion"/>
  </si>
  <si>
    <t>中壢國民運動中心游泳池使用人次</t>
    <phoneticPr fontId="1" type="noConversion"/>
  </si>
  <si>
    <t>中壢國民運動中心體適能教室使用人次</t>
    <phoneticPr fontId="1" type="noConversion"/>
  </si>
  <si>
    <r>
      <t>110</t>
    </r>
    <r>
      <rPr>
        <sz val="14"/>
        <rFont val="標楷體"/>
        <family val="4"/>
        <charset val="136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</si>
</sst>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1" fontId="0" fillId="0" borderId="0" xfId="0" applyNumberFormat="1">
      <alignment vertical="center"/>
    </xf>
    <xf numFmtId="41" fontId="5" fillId="0" borderId="0" xfId="0" applyNumberFormat="1" applyFont="1">
      <alignment vertical="center"/>
    </xf>
    <xf numFmtId="41" fontId="4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6" xfId="0" applyNumberFormat="1" applyFont="1" applyBorder="1" applyAlignment="1">
      <alignment horizontal="right" vertical="center"/>
    </xf>
    <xf numFmtId="41" fontId="8" fillId="0" borderId="5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workbookViewId="0">
      <selection activeCell="C13" sqref="C13"/>
    </sheetView>
  </sheetViews>
  <sheetFormatPr defaultColWidth="9" defaultRowHeight="15.6" x14ac:dyDescent="0.3"/>
  <cols>
    <col min="1" max="1" width="8.6640625" style="1" customWidth="1"/>
    <col min="2" max="2" width="8.6640625" style="14" customWidth="1"/>
    <col min="3" max="5" width="20.77734375" style="14" customWidth="1"/>
    <col min="6" max="16384" width="9" style="1"/>
  </cols>
  <sheetData>
    <row r="1" spans="1:5" ht="19.5" customHeight="1" x14ac:dyDescent="0.3">
      <c r="A1" s="35" t="s">
        <v>1</v>
      </c>
      <c r="B1" s="35"/>
      <c r="C1" s="35"/>
      <c r="D1" s="35"/>
      <c r="E1" s="35"/>
    </row>
    <row r="2" spans="1:5" ht="19.5" customHeight="1" x14ac:dyDescent="0.3">
      <c r="B2" s="31" t="s">
        <v>2</v>
      </c>
      <c r="C2" s="31"/>
      <c r="D2" s="31"/>
      <c r="E2" s="31"/>
    </row>
    <row r="3" spans="1:5" ht="19.8" x14ac:dyDescent="0.3">
      <c r="A3" s="2" t="s">
        <v>0</v>
      </c>
      <c r="B3" s="3" t="s">
        <v>3</v>
      </c>
      <c r="C3" s="4" t="s">
        <v>4</v>
      </c>
      <c r="D3" s="5" t="s">
        <v>21</v>
      </c>
      <c r="E3" s="6" t="s">
        <v>20</v>
      </c>
    </row>
    <row r="4" spans="1:5" ht="19.8" x14ac:dyDescent="0.3">
      <c r="A4" s="32" t="s">
        <v>19</v>
      </c>
      <c r="B4" s="7" t="s">
        <v>5</v>
      </c>
      <c r="C4" s="8">
        <v>0</v>
      </c>
      <c r="D4" s="9">
        <v>0</v>
      </c>
      <c r="E4" s="9">
        <v>0</v>
      </c>
    </row>
    <row r="5" spans="1:5" ht="19.8" x14ac:dyDescent="0.3">
      <c r="A5" s="33"/>
      <c r="B5" s="7" t="s">
        <v>6</v>
      </c>
      <c r="C5" s="8">
        <v>0</v>
      </c>
      <c r="D5" s="9">
        <v>0</v>
      </c>
      <c r="E5" s="9">
        <v>0</v>
      </c>
    </row>
    <row r="6" spans="1:5" ht="19.8" x14ac:dyDescent="0.3">
      <c r="A6" s="33"/>
      <c r="B6" s="7" t="s">
        <v>7</v>
      </c>
      <c r="C6" s="8">
        <v>3925</v>
      </c>
      <c r="D6" s="9">
        <v>2889</v>
      </c>
      <c r="E6" s="9">
        <v>1036</v>
      </c>
    </row>
    <row r="7" spans="1:5" ht="19.8" x14ac:dyDescent="0.3">
      <c r="A7" s="33"/>
      <c r="B7" s="7" t="s">
        <v>8</v>
      </c>
      <c r="C7" s="8">
        <v>10487</v>
      </c>
      <c r="D7" s="9">
        <v>6973</v>
      </c>
      <c r="E7" s="9">
        <v>3514</v>
      </c>
    </row>
    <row r="8" spans="1:5" ht="19.8" x14ac:dyDescent="0.3">
      <c r="A8" s="33"/>
      <c r="B8" s="7" t="s">
        <v>9</v>
      </c>
      <c r="C8" s="8">
        <v>13387</v>
      </c>
      <c r="D8" s="9">
        <v>8326</v>
      </c>
      <c r="E8" s="9">
        <v>5061</v>
      </c>
    </row>
    <row r="9" spans="1:5" ht="19.8" x14ac:dyDescent="0.3">
      <c r="A9" s="33"/>
      <c r="B9" s="7" t="s">
        <v>10</v>
      </c>
      <c r="C9" s="8">
        <v>15503</v>
      </c>
      <c r="D9" s="9">
        <v>9214</v>
      </c>
      <c r="E9" s="9">
        <v>6289</v>
      </c>
    </row>
    <row r="10" spans="1:5" ht="19.8" x14ac:dyDescent="0.3">
      <c r="A10" s="33"/>
      <c r="B10" s="7" t="s">
        <v>11</v>
      </c>
      <c r="C10" s="8">
        <v>25000</v>
      </c>
      <c r="D10" s="9">
        <v>13219</v>
      </c>
      <c r="E10" s="9">
        <v>11781</v>
      </c>
    </row>
    <row r="11" spans="1:5" ht="19.8" x14ac:dyDescent="0.3">
      <c r="A11" s="33"/>
      <c r="B11" s="7" t="s">
        <v>12</v>
      </c>
      <c r="C11" s="8">
        <v>21697</v>
      </c>
      <c r="D11" s="9">
        <v>11975</v>
      </c>
      <c r="E11" s="9">
        <v>9722</v>
      </c>
    </row>
    <row r="12" spans="1:5" ht="19.8" x14ac:dyDescent="0.3">
      <c r="A12" s="33"/>
      <c r="B12" s="7" t="s">
        <v>13</v>
      </c>
      <c r="C12" s="8">
        <v>14239</v>
      </c>
      <c r="D12" s="9">
        <v>8275</v>
      </c>
      <c r="E12" s="9">
        <v>5964</v>
      </c>
    </row>
    <row r="13" spans="1:5" ht="19.8" x14ac:dyDescent="0.3">
      <c r="A13" s="33"/>
      <c r="B13" s="7" t="s">
        <v>14</v>
      </c>
      <c r="C13" s="8">
        <v>14031</v>
      </c>
      <c r="D13" s="9">
        <v>7356</v>
      </c>
      <c r="E13" s="9">
        <v>6675</v>
      </c>
    </row>
    <row r="14" spans="1:5" ht="19.8" x14ac:dyDescent="0.3">
      <c r="A14" s="33"/>
      <c r="B14" s="7" t="s">
        <v>15</v>
      </c>
      <c r="C14" s="8">
        <v>12156</v>
      </c>
      <c r="D14" s="9">
        <v>8254</v>
      </c>
      <c r="E14" s="9">
        <v>3902</v>
      </c>
    </row>
    <row r="15" spans="1:5" ht="19.8" x14ac:dyDescent="0.3">
      <c r="A15" s="34"/>
      <c r="B15" s="10" t="s">
        <v>16</v>
      </c>
      <c r="C15" s="11">
        <v>11192</v>
      </c>
      <c r="D15" s="12">
        <v>6953</v>
      </c>
      <c r="E15" s="12">
        <v>4239</v>
      </c>
    </row>
    <row r="16" spans="1:5" ht="16.2" x14ac:dyDescent="0.3">
      <c r="A16" s="13" t="s">
        <v>17</v>
      </c>
      <c r="C16" s="15"/>
      <c r="D16" s="15"/>
      <c r="E16" s="15"/>
    </row>
    <row r="17" spans="1:5" x14ac:dyDescent="0.3">
      <c r="B17" s="16"/>
      <c r="C17" s="16"/>
      <c r="D17" s="16"/>
      <c r="E17" s="16"/>
    </row>
    <row r="18" spans="1:5" ht="18.600000000000001" customHeight="1" x14ac:dyDescent="0.3"/>
    <row r="19" spans="1:5" ht="19.8" x14ac:dyDescent="0.3">
      <c r="A19" s="35" t="s">
        <v>18</v>
      </c>
      <c r="B19" s="35"/>
      <c r="C19" s="35"/>
      <c r="D19" s="35"/>
      <c r="E19" s="35"/>
    </row>
    <row r="20" spans="1:5" ht="16.2" x14ac:dyDescent="0.3">
      <c r="B20" s="31" t="s">
        <v>2</v>
      </c>
      <c r="C20" s="31"/>
      <c r="D20" s="31"/>
      <c r="E20" s="31"/>
    </row>
    <row r="21" spans="1:5" ht="19.8" x14ac:dyDescent="0.3">
      <c r="A21" s="2" t="s">
        <v>0</v>
      </c>
      <c r="B21" s="3" t="s">
        <v>3</v>
      </c>
      <c r="C21" s="4" t="s">
        <v>4</v>
      </c>
      <c r="D21" s="17" t="s">
        <v>21</v>
      </c>
      <c r="E21" s="17" t="s">
        <v>20</v>
      </c>
    </row>
    <row r="22" spans="1:5" ht="19.8" x14ac:dyDescent="0.3">
      <c r="A22" s="32" t="s">
        <v>19</v>
      </c>
      <c r="B22" s="7" t="s">
        <v>5</v>
      </c>
      <c r="C22" s="8">
        <v>8961</v>
      </c>
      <c r="D22" s="9">
        <v>1243</v>
      </c>
      <c r="E22" s="9">
        <v>7718</v>
      </c>
    </row>
    <row r="23" spans="1:5" ht="19.8" x14ac:dyDescent="0.3">
      <c r="A23" s="33"/>
      <c r="B23" s="7" t="s">
        <v>6</v>
      </c>
      <c r="C23" s="8">
        <v>5573</v>
      </c>
      <c r="D23" s="9">
        <v>1008</v>
      </c>
      <c r="E23" s="9">
        <v>4565</v>
      </c>
    </row>
    <row r="24" spans="1:5" ht="19.8" x14ac:dyDescent="0.3">
      <c r="A24" s="33"/>
      <c r="B24" s="7" t="s">
        <v>7</v>
      </c>
      <c r="C24" s="8">
        <v>8032</v>
      </c>
      <c r="D24" s="9">
        <v>2148</v>
      </c>
      <c r="E24" s="9">
        <v>5884</v>
      </c>
    </row>
    <row r="25" spans="1:5" ht="19.8" x14ac:dyDescent="0.3">
      <c r="A25" s="33"/>
      <c r="B25" s="7" t="s">
        <v>8</v>
      </c>
      <c r="C25" s="8">
        <v>8199</v>
      </c>
      <c r="D25" s="9">
        <v>2196</v>
      </c>
      <c r="E25" s="9">
        <v>6003</v>
      </c>
    </row>
    <row r="26" spans="1:5" ht="19.8" x14ac:dyDescent="0.3">
      <c r="A26" s="33"/>
      <c r="B26" s="7" t="s">
        <v>9</v>
      </c>
      <c r="C26" s="8">
        <v>8787</v>
      </c>
      <c r="D26" s="9">
        <v>2452</v>
      </c>
      <c r="E26" s="9">
        <v>6335</v>
      </c>
    </row>
    <row r="27" spans="1:5" ht="19.8" x14ac:dyDescent="0.3">
      <c r="A27" s="33"/>
      <c r="B27" s="7" t="s">
        <v>10</v>
      </c>
      <c r="C27" s="8">
        <v>7467</v>
      </c>
      <c r="D27" s="9">
        <v>2279</v>
      </c>
      <c r="E27" s="9">
        <v>5188</v>
      </c>
    </row>
    <row r="28" spans="1:5" ht="19.8" x14ac:dyDescent="0.3">
      <c r="A28" s="33"/>
      <c r="B28" s="7" t="s">
        <v>11</v>
      </c>
      <c r="C28" s="8">
        <v>9310</v>
      </c>
      <c r="D28" s="9">
        <v>2881</v>
      </c>
      <c r="E28" s="9">
        <v>6429</v>
      </c>
    </row>
    <row r="29" spans="1:5" ht="19.8" x14ac:dyDescent="0.3">
      <c r="A29" s="33"/>
      <c r="B29" s="7" t="s">
        <v>12</v>
      </c>
      <c r="C29" s="8">
        <v>9595</v>
      </c>
      <c r="D29" s="9">
        <v>1919</v>
      </c>
      <c r="E29" s="9">
        <v>7676</v>
      </c>
    </row>
    <row r="30" spans="1:5" ht="19.8" x14ac:dyDescent="0.3">
      <c r="A30" s="33"/>
      <c r="B30" s="7" t="s">
        <v>13</v>
      </c>
      <c r="C30" s="8">
        <v>7986</v>
      </c>
      <c r="D30" s="9">
        <v>1597</v>
      </c>
      <c r="E30" s="9">
        <v>6389</v>
      </c>
    </row>
    <row r="31" spans="1:5" ht="19.8" x14ac:dyDescent="0.3">
      <c r="A31" s="33"/>
      <c r="B31" s="7" t="s">
        <v>14</v>
      </c>
      <c r="C31" s="8">
        <v>8806</v>
      </c>
      <c r="D31" s="9">
        <v>2427</v>
      </c>
      <c r="E31" s="9">
        <v>6379</v>
      </c>
    </row>
    <row r="32" spans="1:5" ht="19.8" x14ac:dyDescent="0.3">
      <c r="A32" s="33"/>
      <c r="B32" s="7" t="s">
        <v>15</v>
      </c>
      <c r="C32" s="8">
        <v>8483</v>
      </c>
      <c r="D32" s="9">
        <v>2639</v>
      </c>
      <c r="E32" s="9">
        <v>5844</v>
      </c>
    </row>
    <row r="33" spans="1:5" ht="19.8" x14ac:dyDescent="0.3">
      <c r="A33" s="34"/>
      <c r="B33" s="18" t="s">
        <v>16</v>
      </c>
      <c r="C33" s="11">
        <v>8352</v>
      </c>
      <c r="D33" s="12">
        <v>2484</v>
      </c>
      <c r="E33" s="12">
        <v>5868</v>
      </c>
    </row>
  </sheetData>
  <mergeCells count="6">
    <mergeCell ref="B2:E2"/>
    <mergeCell ref="B20:E20"/>
    <mergeCell ref="A22:A33"/>
    <mergeCell ref="A4:A15"/>
    <mergeCell ref="A1:E1"/>
    <mergeCell ref="A19:E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G19" sqref="G19"/>
    </sheetView>
  </sheetViews>
  <sheetFormatPr defaultRowHeight="16.2" x14ac:dyDescent="0.3"/>
  <cols>
    <col min="1" max="2" width="8.6640625" customWidth="1"/>
    <col min="3" max="5" width="20.77734375" customWidth="1"/>
  </cols>
  <sheetData>
    <row r="1" spans="1:5" ht="19.8" x14ac:dyDescent="0.3">
      <c r="A1" s="35" t="s">
        <v>1</v>
      </c>
      <c r="B1" s="35"/>
      <c r="C1" s="35"/>
      <c r="D1" s="35"/>
      <c r="E1" s="35"/>
    </row>
    <row r="2" spans="1:5" x14ac:dyDescent="0.3">
      <c r="A2" s="1"/>
      <c r="B2" s="31" t="s">
        <v>2</v>
      </c>
      <c r="C2" s="31"/>
      <c r="D2" s="31"/>
      <c r="E2" s="31"/>
    </row>
    <row r="3" spans="1:5" ht="19.8" x14ac:dyDescent="0.3">
      <c r="A3" s="2" t="s">
        <v>0</v>
      </c>
      <c r="B3" s="3" t="s">
        <v>3</v>
      </c>
      <c r="C3" s="4" t="s">
        <v>4</v>
      </c>
      <c r="D3" s="5" t="s">
        <v>21</v>
      </c>
      <c r="E3" s="6" t="s">
        <v>20</v>
      </c>
    </row>
    <row r="4" spans="1:5" ht="19.8" x14ac:dyDescent="0.3">
      <c r="A4" s="32" t="s">
        <v>23</v>
      </c>
      <c r="B4" s="7" t="s">
        <v>5</v>
      </c>
      <c r="C4" s="8">
        <f>D4+E4</f>
        <v>11782</v>
      </c>
      <c r="D4" s="9">
        <v>6715</v>
      </c>
      <c r="E4" s="9">
        <v>5067</v>
      </c>
    </row>
    <row r="5" spans="1:5" ht="19.8" x14ac:dyDescent="0.3">
      <c r="A5" s="33"/>
      <c r="B5" s="7" t="s">
        <v>6</v>
      </c>
      <c r="C5" s="8">
        <f t="shared" ref="C5:C15" si="0">D5+E5</f>
        <v>9622</v>
      </c>
      <c r="D5" s="9">
        <v>5123</v>
      </c>
      <c r="E5" s="9">
        <v>4499</v>
      </c>
    </row>
    <row r="6" spans="1:5" ht="19.8" x14ac:dyDescent="0.3">
      <c r="A6" s="33"/>
      <c r="B6" s="7" t="s">
        <v>7</v>
      </c>
      <c r="C6" s="8">
        <f t="shared" si="0"/>
        <v>8611</v>
      </c>
      <c r="D6" s="9">
        <v>4936</v>
      </c>
      <c r="E6" s="9">
        <v>3675</v>
      </c>
    </row>
    <row r="7" spans="1:5" ht="19.8" x14ac:dyDescent="0.3">
      <c r="A7" s="33"/>
      <c r="B7" s="7" t="s">
        <v>8</v>
      </c>
      <c r="C7" s="8">
        <f t="shared" si="0"/>
        <v>8269</v>
      </c>
      <c r="D7" s="9">
        <v>4513</v>
      </c>
      <c r="E7" s="9">
        <v>3756</v>
      </c>
    </row>
    <row r="8" spans="1:5" ht="19.8" x14ac:dyDescent="0.3">
      <c r="A8" s="33"/>
      <c r="B8" s="7" t="s">
        <v>9</v>
      </c>
      <c r="C8" s="8">
        <f t="shared" si="0"/>
        <v>11751</v>
      </c>
      <c r="D8" s="9">
        <v>7653</v>
      </c>
      <c r="E8" s="9">
        <v>4098</v>
      </c>
    </row>
    <row r="9" spans="1:5" ht="19.8" x14ac:dyDescent="0.3">
      <c r="A9" s="33"/>
      <c r="B9" s="7" t="s">
        <v>10</v>
      </c>
      <c r="C9" s="8">
        <f t="shared" si="0"/>
        <v>16450</v>
      </c>
      <c r="D9" s="9">
        <v>9218</v>
      </c>
      <c r="E9" s="9">
        <v>7232</v>
      </c>
    </row>
    <row r="10" spans="1:5" ht="19.8" x14ac:dyDescent="0.3">
      <c r="A10" s="33"/>
      <c r="B10" s="7" t="s">
        <v>11</v>
      </c>
      <c r="C10" s="8">
        <f t="shared" si="0"/>
        <v>23464</v>
      </c>
      <c r="D10" s="9">
        <v>15278</v>
      </c>
      <c r="E10" s="9">
        <v>8186</v>
      </c>
    </row>
    <row r="11" spans="1:5" ht="19.8" x14ac:dyDescent="0.3">
      <c r="A11" s="33"/>
      <c r="B11" s="7" t="s">
        <v>12</v>
      </c>
      <c r="C11" s="8">
        <f t="shared" si="0"/>
        <v>24947</v>
      </c>
      <c r="D11" s="9">
        <v>16972</v>
      </c>
      <c r="E11" s="9">
        <v>7975</v>
      </c>
    </row>
    <row r="12" spans="1:5" ht="19.8" x14ac:dyDescent="0.3">
      <c r="A12" s="33"/>
      <c r="B12" s="7" t="s">
        <v>13</v>
      </c>
      <c r="C12" s="8">
        <f t="shared" si="0"/>
        <v>18706</v>
      </c>
      <c r="D12" s="9">
        <v>10218</v>
      </c>
      <c r="E12" s="9">
        <v>8488</v>
      </c>
    </row>
    <row r="13" spans="1:5" ht="19.8" x14ac:dyDescent="0.3">
      <c r="A13" s="33"/>
      <c r="B13" s="7" t="s">
        <v>14</v>
      </c>
      <c r="C13" s="8">
        <f t="shared" si="0"/>
        <v>18381</v>
      </c>
      <c r="D13" s="9">
        <v>10921</v>
      </c>
      <c r="E13" s="9">
        <v>7460</v>
      </c>
    </row>
    <row r="14" spans="1:5" ht="19.8" x14ac:dyDescent="0.3">
      <c r="A14" s="33"/>
      <c r="B14" s="7" t="s">
        <v>15</v>
      </c>
      <c r="C14" s="8">
        <f t="shared" si="0"/>
        <v>13004</v>
      </c>
      <c r="D14" s="9">
        <v>7211</v>
      </c>
      <c r="E14" s="9">
        <v>5793</v>
      </c>
    </row>
    <row r="15" spans="1:5" ht="19.8" x14ac:dyDescent="0.3">
      <c r="A15" s="34"/>
      <c r="B15" s="10" t="s">
        <v>16</v>
      </c>
      <c r="C15" s="11">
        <f t="shared" si="0"/>
        <v>11675</v>
      </c>
      <c r="D15" s="12">
        <v>6159</v>
      </c>
      <c r="E15" s="12">
        <v>5516</v>
      </c>
    </row>
    <row r="16" spans="1:5" x14ac:dyDescent="0.3">
      <c r="A16" s="13" t="s">
        <v>22</v>
      </c>
      <c r="B16" s="14"/>
      <c r="C16" s="22"/>
      <c r="D16" s="15"/>
      <c r="E16" s="15"/>
    </row>
    <row r="17" spans="1:5" x14ac:dyDescent="0.3">
      <c r="A17" s="1"/>
      <c r="B17" s="16"/>
      <c r="C17" s="16"/>
      <c r="D17" s="16"/>
      <c r="E17" s="16"/>
    </row>
    <row r="18" spans="1:5" x14ac:dyDescent="0.3">
      <c r="A18" s="1"/>
      <c r="B18" s="14"/>
      <c r="C18" s="14"/>
      <c r="D18" s="14"/>
      <c r="E18" s="14"/>
    </row>
    <row r="19" spans="1:5" ht="19.8" x14ac:dyDescent="0.3">
      <c r="A19" s="35" t="s">
        <v>18</v>
      </c>
      <c r="B19" s="35"/>
      <c r="C19" s="35"/>
      <c r="D19" s="35"/>
      <c r="E19" s="35"/>
    </row>
    <row r="20" spans="1:5" x14ac:dyDescent="0.3">
      <c r="A20" s="1"/>
      <c r="B20" s="31" t="s">
        <v>2</v>
      </c>
      <c r="C20" s="31"/>
      <c r="D20" s="31"/>
      <c r="E20" s="31"/>
    </row>
    <row r="21" spans="1:5" ht="19.8" x14ac:dyDescent="0.3">
      <c r="A21" s="2" t="s">
        <v>0</v>
      </c>
      <c r="B21" s="3" t="s">
        <v>3</v>
      </c>
      <c r="C21" s="4" t="s">
        <v>4</v>
      </c>
      <c r="D21" s="17" t="s">
        <v>21</v>
      </c>
      <c r="E21" s="17" t="s">
        <v>20</v>
      </c>
    </row>
    <row r="22" spans="1:5" ht="19.8" x14ac:dyDescent="0.3">
      <c r="A22" s="32" t="s">
        <v>23</v>
      </c>
      <c r="B22" s="7" t="s">
        <v>5</v>
      </c>
      <c r="C22" s="8">
        <f>D22+E22</f>
        <v>10548</v>
      </c>
      <c r="D22" s="9">
        <v>6915</v>
      </c>
      <c r="E22" s="9">
        <v>3633</v>
      </c>
    </row>
    <row r="23" spans="1:5" ht="19.8" x14ac:dyDescent="0.3">
      <c r="A23" s="33"/>
      <c r="B23" s="7" t="s">
        <v>6</v>
      </c>
      <c r="C23" s="8">
        <f t="shared" ref="C23:C33" si="1">D23+E23</f>
        <v>9932</v>
      </c>
      <c r="D23" s="9">
        <v>6755</v>
      </c>
      <c r="E23" s="9">
        <v>3177</v>
      </c>
    </row>
    <row r="24" spans="1:5" ht="19.8" x14ac:dyDescent="0.3">
      <c r="A24" s="33"/>
      <c r="B24" s="7" t="s">
        <v>7</v>
      </c>
      <c r="C24" s="8">
        <f t="shared" si="1"/>
        <v>9716</v>
      </c>
      <c r="D24" s="9">
        <v>5679</v>
      </c>
      <c r="E24" s="9">
        <v>4037</v>
      </c>
    </row>
    <row r="25" spans="1:5" ht="19.8" x14ac:dyDescent="0.3">
      <c r="A25" s="33"/>
      <c r="B25" s="7" t="s">
        <v>8</v>
      </c>
      <c r="C25" s="8">
        <f t="shared" si="1"/>
        <v>8121</v>
      </c>
      <c r="D25" s="9">
        <v>4921</v>
      </c>
      <c r="E25" s="9">
        <v>3200</v>
      </c>
    </row>
    <row r="26" spans="1:5" ht="19.8" x14ac:dyDescent="0.3">
      <c r="A26" s="33"/>
      <c r="B26" s="7" t="s">
        <v>9</v>
      </c>
      <c r="C26" s="8">
        <f t="shared" si="1"/>
        <v>10680</v>
      </c>
      <c r="D26" s="9">
        <v>6219</v>
      </c>
      <c r="E26" s="9">
        <v>4461</v>
      </c>
    </row>
    <row r="27" spans="1:5" ht="19.8" x14ac:dyDescent="0.3">
      <c r="A27" s="33"/>
      <c r="B27" s="7" t="s">
        <v>10</v>
      </c>
      <c r="C27" s="8">
        <f t="shared" si="1"/>
        <v>13112</v>
      </c>
      <c r="D27" s="9">
        <v>7540</v>
      </c>
      <c r="E27" s="9">
        <v>5572</v>
      </c>
    </row>
    <row r="28" spans="1:5" ht="19.8" x14ac:dyDescent="0.3">
      <c r="A28" s="33"/>
      <c r="B28" s="7" t="s">
        <v>11</v>
      </c>
      <c r="C28" s="8">
        <f t="shared" si="1"/>
        <v>15917</v>
      </c>
      <c r="D28" s="9">
        <v>8998</v>
      </c>
      <c r="E28" s="9">
        <v>6919</v>
      </c>
    </row>
    <row r="29" spans="1:5" ht="19.8" x14ac:dyDescent="0.3">
      <c r="A29" s="33"/>
      <c r="B29" s="7" t="s">
        <v>12</v>
      </c>
      <c r="C29" s="8">
        <f t="shared" si="1"/>
        <v>14782</v>
      </c>
      <c r="D29" s="9">
        <v>7290</v>
      </c>
      <c r="E29" s="9">
        <v>7492</v>
      </c>
    </row>
    <row r="30" spans="1:5" ht="19.8" x14ac:dyDescent="0.3">
      <c r="A30" s="33"/>
      <c r="B30" s="7" t="s">
        <v>13</v>
      </c>
      <c r="C30" s="8">
        <f t="shared" si="1"/>
        <v>12719</v>
      </c>
      <c r="D30" s="9">
        <v>7215</v>
      </c>
      <c r="E30" s="9">
        <v>5504</v>
      </c>
    </row>
    <row r="31" spans="1:5" ht="19.8" x14ac:dyDescent="0.3">
      <c r="A31" s="33"/>
      <c r="B31" s="7" t="s">
        <v>14</v>
      </c>
      <c r="C31" s="8">
        <f t="shared" si="1"/>
        <v>12444</v>
      </c>
      <c r="D31" s="9">
        <v>6939</v>
      </c>
      <c r="E31" s="9">
        <v>5505</v>
      </c>
    </row>
    <row r="32" spans="1:5" ht="19.8" x14ac:dyDescent="0.3">
      <c r="A32" s="33"/>
      <c r="B32" s="7" t="s">
        <v>15</v>
      </c>
      <c r="C32" s="8">
        <f t="shared" si="1"/>
        <v>11765</v>
      </c>
      <c r="D32" s="9">
        <v>6291</v>
      </c>
      <c r="E32" s="9">
        <v>5474</v>
      </c>
    </row>
    <row r="33" spans="1:5" ht="19.8" x14ac:dyDescent="0.3">
      <c r="A33" s="34"/>
      <c r="B33" s="25" t="s">
        <v>16</v>
      </c>
      <c r="C33" s="11">
        <f t="shared" si="1"/>
        <v>10958</v>
      </c>
      <c r="D33" s="12">
        <v>5812</v>
      </c>
      <c r="E33" s="12">
        <v>5146</v>
      </c>
    </row>
    <row r="34" spans="1:5" x14ac:dyDescent="0.3">
      <c r="C34" s="21"/>
    </row>
  </sheetData>
  <mergeCells count="6">
    <mergeCell ref="A22:A33"/>
    <mergeCell ref="A1:E1"/>
    <mergeCell ref="B2:E2"/>
    <mergeCell ref="A4:A15"/>
    <mergeCell ref="A19:E19"/>
    <mergeCell ref="B20:E20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topLeftCell="A7" workbookViewId="0">
      <selection activeCell="G19" sqref="G19"/>
    </sheetView>
  </sheetViews>
  <sheetFormatPr defaultRowHeight="16.2" x14ac:dyDescent="0.3"/>
  <cols>
    <col min="1" max="2" width="8.6640625" customWidth="1"/>
    <col min="3" max="5" width="20.77734375" customWidth="1"/>
  </cols>
  <sheetData>
    <row r="1" spans="1:5" ht="19.8" x14ac:dyDescent="0.3">
      <c r="A1" s="35" t="s">
        <v>1</v>
      </c>
      <c r="B1" s="35"/>
      <c r="C1" s="35"/>
      <c r="D1" s="35"/>
      <c r="E1" s="35"/>
    </row>
    <row r="2" spans="1:5" x14ac:dyDescent="0.3">
      <c r="A2" s="1"/>
      <c r="B2" s="31" t="s">
        <v>2</v>
      </c>
      <c r="C2" s="31"/>
      <c r="D2" s="31"/>
      <c r="E2" s="31"/>
    </row>
    <row r="3" spans="1:5" ht="19.8" x14ac:dyDescent="0.3">
      <c r="A3" s="2" t="s">
        <v>0</v>
      </c>
      <c r="B3" s="3" t="s">
        <v>3</v>
      </c>
      <c r="C3" s="4" t="s">
        <v>4</v>
      </c>
      <c r="D3" s="5" t="s">
        <v>21</v>
      </c>
      <c r="E3" s="6" t="s">
        <v>20</v>
      </c>
    </row>
    <row r="4" spans="1:5" ht="19.8" x14ac:dyDescent="0.3">
      <c r="A4" s="32" t="s">
        <v>26</v>
      </c>
      <c r="B4" s="7" t="s">
        <v>5</v>
      </c>
      <c r="C4" s="26">
        <v>9913</v>
      </c>
      <c r="D4" s="27">
        <v>5380</v>
      </c>
      <c r="E4" s="27">
        <v>4533</v>
      </c>
    </row>
    <row r="5" spans="1:5" ht="19.8" x14ac:dyDescent="0.3">
      <c r="A5" s="33"/>
      <c r="B5" s="7" t="s">
        <v>6</v>
      </c>
      <c r="C5" s="26">
        <v>7869</v>
      </c>
      <c r="D5" s="27">
        <v>5013</v>
      </c>
      <c r="E5" s="27">
        <v>2856</v>
      </c>
    </row>
    <row r="6" spans="1:5" ht="19.8" x14ac:dyDescent="0.3">
      <c r="A6" s="33"/>
      <c r="B6" s="7" t="s">
        <v>7</v>
      </c>
      <c r="C6" s="26">
        <v>0</v>
      </c>
      <c r="D6" s="27">
        <v>0</v>
      </c>
      <c r="E6" s="27">
        <v>0</v>
      </c>
    </row>
    <row r="7" spans="1:5" ht="19.8" x14ac:dyDescent="0.3">
      <c r="A7" s="33"/>
      <c r="B7" s="7" t="s">
        <v>8</v>
      </c>
      <c r="C7" s="26">
        <v>0</v>
      </c>
      <c r="D7" s="27">
        <v>0</v>
      </c>
      <c r="E7" s="27">
        <v>0</v>
      </c>
    </row>
    <row r="8" spans="1:5" ht="19.8" x14ac:dyDescent="0.3">
      <c r="A8" s="33"/>
      <c r="B8" s="7" t="s">
        <v>9</v>
      </c>
      <c r="C8" s="26">
        <v>0</v>
      </c>
      <c r="D8" s="27">
        <v>0</v>
      </c>
      <c r="E8" s="27">
        <v>0</v>
      </c>
    </row>
    <row r="9" spans="1:5" ht="19.8" x14ac:dyDescent="0.3">
      <c r="A9" s="33"/>
      <c r="B9" s="7" t="s">
        <v>10</v>
      </c>
      <c r="C9" s="26">
        <v>0</v>
      </c>
      <c r="D9" s="27">
        <v>0</v>
      </c>
      <c r="E9" s="27">
        <v>0</v>
      </c>
    </row>
    <row r="10" spans="1:5" ht="19.8" x14ac:dyDescent="0.3">
      <c r="A10" s="33"/>
      <c r="B10" s="7" t="s">
        <v>11</v>
      </c>
      <c r="C10" s="26">
        <v>0</v>
      </c>
      <c r="D10" s="27">
        <v>0</v>
      </c>
      <c r="E10" s="27">
        <v>0</v>
      </c>
    </row>
    <row r="11" spans="1:5" ht="19.8" x14ac:dyDescent="0.3">
      <c r="A11" s="33"/>
      <c r="B11" s="7" t="s">
        <v>12</v>
      </c>
      <c r="C11" s="26">
        <v>0</v>
      </c>
      <c r="D11" s="27">
        <v>0</v>
      </c>
      <c r="E11" s="27">
        <v>0</v>
      </c>
    </row>
    <row r="12" spans="1:5" ht="19.8" x14ac:dyDescent="0.3">
      <c r="A12" s="33"/>
      <c r="B12" s="7" t="s">
        <v>13</v>
      </c>
      <c r="C12" s="26">
        <v>0</v>
      </c>
      <c r="D12" s="27">
        <v>0</v>
      </c>
      <c r="E12" s="27">
        <v>0</v>
      </c>
    </row>
    <row r="13" spans="1:5" ht="19.8" x14ac:dyDescent="0.3">
      <c r="A13" s="33"/>
      <c r="B13" s="7" t="s">
        <v>14</v>
      </c>
      <c r="C13" s="26">
        <v>0</v>
      </c>
      <c r="D13" s="27">
        <v>0</v>
      </c>
      <c r="E13" s="27">
        <v>0</v>
      </c>
    </row>
    <row r="14" spans="1:5" ht="19.8" x14ac:dyDescent="0.3">
      <c r="A14" s="33"/>
      <c r="B14" s="7" t="s">
        <v>15</v>
      </c>
      <c r="C14" s="26">
        <v>0</v>
      </c>
      <c r="D14" s="27">
        <v>0</v>
      </c>
      <c r="E14" s="27">
        <v>0</v>
      </c>
    </row>
    <row r="15" spans="1:5" ht="19.8" x14ac:dyDescent="0.3">
      <c r="A15" s="34"/>
      <c r="B15" s="10" t="s">
        <v>16</v>
      </c>
      <c r="C15" s="28">
        <v>0</v>
      </c>
      <c r="D15" s="29">
        <v>0</v>
      </c>
      <c r="E15" s="29">
        <v>0</v>
      </c>
    </row>
    <row r="16" spans="1:5" x14ac:dyDescent="0.3">
      <c r="A16" s="13" t="s">
        <v>22</v>
      </c>
      <c r="B16" s="14"/>
      <c r="C16" s="22"/>
      <c r="D16" s="15"/>
      <c r="E16" s="15"/>
    </row>
    <row r="17" spans="1:5" x14ac:dyDescent="0.3">
      <c r="A17" s="1"/>
      <c r="B17" s="16"/>
      <c r="C17" s="16"/>
      <c r="D17" s="16"/>
      <c r="E17" s="16"/>
    </row>
    <row r="18" spans="1:5" x14ac:dyDescent="0.3">
      <c r="A18" s="1"/>
      <c r="B18" s="14"/>
      <c r="C18" s="14"/>
      <c r="D18" s="14"/>
      <c r="E18" s="14"/>
    </row>
    <row r="19" spans="1:5" ht="19.8" x14ac:dyDescent="0.3">
      <c r="A19" s="35" t="s">
        <v>18</v>
      </c>
      <c r="B19" s="35"/>
      <c r="C19" s="35"/>
      <c r="D19" s="35"/>
      <c r="E19" s="35"/>
    </row>
    <row r="20" spans="1:5" x14ac:dyDescent="0.3">
      <c r="A20" s="1"/>
      <c r="B20" s="31" t="s">
        <v>2</v>
      </c>
      <c r="C20" s="31"/>
      <c r="D20" s="31"/>
      <c r="E20" s="31"/>
    </row>
    <row r="21" spans="1:5" ht="19.8" x14ac:dyDescent="0.3">
      <c r="A21" s="2" t="s">
        <v>0</v>
      </c>
      <c r="B21" s="3" t="s">
        <v>3</v>
      </c>
      <c r="C21" s="4" t="s">
        <v>4</v>
      </c>
      <c r="D21" s="17" t="s">
        <v>21</v>
      </c>
      <c r="E21" s="17" t="s">
        <v>20</v>
      </c>
    </row>
    <row r="22" spans="1:5" ht="19.8" x14ac:dyDescent="0.3">
      <c r="A22" s="32" t="s">
        <v>26</v>
      </c>
      <c r="B22" s="7" t="s">
        <v>5</v>
      </c>
      <c r="C22" s="26">
        <f>D22+E22</f>
        <v>8777</v>
      </c>
      <c r="D22" s="27">
        <v>6915</v>
      </c>
      <c r="E22" s="27">
        <v>1862</v>
      </c>
    </row>
    <row r="23" spans="1:5" ht="19.8" x14ac:dyDescent="0.3">
      <c r="A23" s="33"/>
      <c r="B23" s="7" t="s">
        <v>6</v>
      </c>
      <c r="C23" s="26">
        <f t="shared" ref="C23:C33" si="0">D23+E23</f>
        <v>7719</v>
      </c>
      <c r="D23" s="27">
        <v>4315</v>
      </c>
      <c r="E23" s="27">
        <v>3404</v>
      </c>
    </row>
    <row r="24" spans="1:5" ht="19.8" x14ac:dyDescent="0.3">
      <c r="A24" s="33"/>
      <c r="B24" s="7" t="s">
        <v>7</v>
      </c>
      <c r="C24" s="26">
        <f t="shared" si="0"/>
        <v>11421</v>
      </c>
      <c r="D24" s="27">
        <v>6278</v>
      </c>
      <c r="E24" s="27">
        <v>5143</v>
      </c>
    </row>
    <row r="25" spans="1:5" ht="19.8" x14ac:dyDescent="0.3">
      <c r="A25" s="33"/>
      <c r="B25" s="7" t="s">
        <v>8</v>
      </c>
      <c r="C25" s="26">
        <f t="shared" si="0"/>
        <v>11123</v>
      </c>
      <c r="D25" s="27">
        <v>6174</v>
      </c>
      <c r="E25" s="27">
        <v>4949</v>
      </c>
    </row>
    <row r="26" spans="1:5" ht="19.8" x14ac:dyDescent="0.3">
      <c r="A26" s="33"/>
      <c r="B26" s="7" t="s">
        <v>9</v>
      </c>
      <c r="C26" s="26">
        <f t="shared" si="0"/>
        <v>4892</v>
      </c>
      <c r="D26" s="27">
        <v>2910</v>
      </c>
      <c r="E26" s="27">
        <v>1982</v>
      </c>
    </row>
    <row r="27" spans="1:5" ht="19.8" x14ac:dyDescent="0.3">
      <c r="A27" s="33"/>
      <c r="B27" s="7" t="s">
        <v>10</v>
      </c>
      <c r="C27" s="26">
        <f t="shared" si="0"/>
        <v>0</v>
      </c>
      <c r="D27" s="27">
        <v>0</v>
      </c>
      <c r="E27" s="27">
        <v>0</v>
      </c>
    </row>
    <row r="28" spans="1:5" ht="19.8" x14ac:dyDescent="0.3">
      <c r="A28" s="33"/>
      <c r="B28" s="7" t="s">
        <v>11</v>
      </c>
      <c r="C28" s="26">
        <f t="shared" si="0"/>
        <v>496</v>
      </c>
      <c r="D28" s="27">
        <v>315</v>
      </c>
      <c r="E28" s="27">
        <v>181</v>
      </c>
    </row>
    <row r="29" spans="1:5" ht="19.8" x14ac:dyDescent="0.3">
      <c r="A29" s="33"/>
      <c r="B29" s="7" t="s">
        <v>12</v>
      </c>
      <c r="C29" s="26">
        <f t="shared" si="0"/>
        <v>5298</v>
      </c>
      <c r="D29" s="27">
        <v>3202</v>
      </c>
      <c r="E29" s="27">
        <v>2096</v>
      </c>
    </row>
    <row r="30" spans="1:5" ht="19.8" x14ac:dyDescent="0.3">
      <c r="A30" s="33"/>
      <c r="B30" s="7" t="s">
        <v>13</v>
      </c>
      <c r="C30" s="26">
        <f t="shared" si="0"/>
        <v>6397</v>
      </c>
      <c r="D30" s="27">
        <v>4198</v>
      </c>
      <c r="E30" s="27">
        <v>2199</v>
      </c>
    </row>
    <row r="31" spans="1:5" ht="19.8" x14ac:dyDescent="0.3">
      <c r="A31" s="33"/>
      <c r="B31" s="7" t="s">
        <v>14</v>
      </c>
      <c r="C31" s="26">
        <f t="shared" si="0"/>
        <v>6979</v>
      </c>
      <c r="D31" s="27">
        <v>4197</v>
      </c>
      <c r="E31" s="27">
        <v>2782</v>
      </c>
    </row>
    <row r="32" spans="1:5" ht="19.8" x14ac:dyDescent="0.3">
      <c r="A32" s="33"/>
      <c r="B32" s="7" t="s">
        <v>15</v>
      </c>
      <c r="C32" s="26">
        <f t="shared" si="0"/>
        <v>6722</v>
      </c>
      <c r="D32" s="27">
        <v>4101</v>
      </c>
      <c r="E32" s="27">
        <v>2621</v>
      </c>
    </row>
    <row r="33" spans="1:5" ht="19.8" x14ac:dyDescent="0.3">
      <c r="A33" s="34"/>
      <c r="B33" s="19" t="s">
        <v>16</v>
      </c>
      <c r="C33" s="28">
        <f t="shared" si="0"/>
        <v>7804</v>
      </c>
      <c r="D33" s="29">
        <v>4100</v>
      </c>
      <c r="E33" s="29">
        <v>3704</v>
      </c>
    </row>
    <row r="34" spans="1:5" x14ac:dyDescent="0.3">
      <c r="C34" s="21"/>
    </row>
  </sheetData>
  <mergeCells count="6">
    <mergeCell ref="A22:A33"/>
    <mergeCell ref="A1:E1"/>
    <mergeCell ref="B2:E2"/>
    <mergeCell ref="A4:A15"/>
    <mergeCell ref="A19:E19"/>
    <mergeCell ref="B20:E20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5F5F-E33B-4C8A-B45A-8136BC719286}">
  <dimension ref="A1:E34"/>
  <sheetViews>
    <sheetView tabSelected="1" workbookViewId="0">
      <selection activeCell="A19" sqref="A19:E19"/>
    </sheetView>
  </sheetViews>
  <sheetFormatPr defaultRowHeight="16.2" x14ac:dyDescent="0.3"/>
  <cols>
    <col min="1" max="1" width="8.6640625" style="1" customWidth="1"/>
    <col min="2" max="2" width="8.6640625" style="14" customWidth="1"/>
    <col min="3" max="5" width="20.77734375" style="14" customWidth="1"/>
  </cols>
  <sheetData>
    <row r="1" spans="1:5" ht="19.8" x14ac:dyDescent="0.3">
      <c r="A1" s="36" t="s">
        <v>24</v>
      </c>
      <c r="B1" s="35"/>
      <c r="C1" s="35"/>
      <c r="D1" s="35"/>
      <c r="E1" s="35"/>
    </row>
    <row r="2" spans="1:5" x14ac:dyDescent="0.3">
      <c r="B2" s="31" t="s">
        <v>2</v>
      </c>
      <c r="C2" s="31"/>
      <c r="D2" s="31"/>
      <c r="E2" s="31"/>
    </row>
    <row r="3" spans="1:5" ht="19.8" x14ac:dyDescent="0.3">
      <c r="A3" s="2" t="s">
        <v>0</v>
      </c>
      <c r="B3" s="3" t="s">
        <v>3</v>
      </c>
      <c r="C3" s="4" t="s">
        <v>4</v>
      </c>
      <c r="D3" s="5" t="s">
        <v>21</v>
      </c>
      <c r="E3" s="6" t="s">
        <v>20</v>
      </c>
    </row>
    <row r="4" spans="1:5" ht="19.8" x14ac:dyDescent="0.3">
      <c r="A4" s="32" t="s">
        <v>19</v>
      </c>
      <c r="B4" s="7" t="s">
        <v>5</v>
      </c>
      <c r="C4" s="37">
        <f>D4+E4</f>
        <v>15400</v>
      </c>
      <c r="D4" s="38">
        <v>8747</v>
      </c>
      <c r="E4" s="38">
        <v>6653</v>
      </c>
    </row>
    <row r="5" spans="1:5" ht="19.8" x14ac:dyDescent="0.3">
      <c r="A5" s="33"/>
      <c r="B5" s="7" t="s">
        <v>6</v>
      </c>
      <c r="C5" s="37">
        <f t="shared" ref="C5:C15" si="0">D5+E5</f>
        <v>12150</v>
      </c>
      <c r="D5" s="38">
        <v>6476</v>
      </c>
      <c r="E5" s="38">
        <v>5674</v>
      </c>
    </row>
    <row r="6" spans="1:5" ht="19.8" x14ac:dyDescent="0.3">
      <c r="A6" s="33"/>
      <c r="B6" s="7" t="s">
        <v>7</v>
      </c>
      <c r="C6" s="37">
        <f t="shared" si="0"/>
        <v>16064</v>
      </c>
      <c r="D6" s="38">
        <v>8209</v>
      </c>
      <c r="E6" s="38">
        <v>7855</v>
      </c>
    </row>
    <row r="7" spans="1:5" ht="19.8" x14ac:dyDescent="0.3">
      <c r="A7" s="33"/>
      <c r="B7" s="7" t="s">
        <v>8</v>
      </c>
      <c r="C7" s="37">
        <f t="shared" si="0"/>
        <v>15700</v>
      </c>
      <c r="D7" s="38">
        <v>8792</v>
      </c>
      <c r="E7" s="38">
        <v>6908</v>
      </c>
    </row>
    <row r="8" spans="1:5" ht="19.8" x14ac:dyDescent="0.3">
      <c r="A8" s="33"/>
      <c r="B8" s="7" t="s">
        <v>9</v>
      </c>
      <c r="C8" s="37">
        <f t="shared" si="0"/>
        <v>16816</v>
      </c>
      <c r="D8" s="38">
        <v>8912</v>
      </c>
      <c r="E8" s="38">
        <v>7904</v>
      </c>
    </row>
    <row r="9" spans="1:5" ht="19.8" x14ac:dyDescent="0.3">
      <c r="A9" s="33"/>
      <c r="B9" s="7" t="s">
        <v>10</v>
      </c>
      <c r="C9" s="37">
        <f t="shared" si="0"/>
        <v>20403</v>
      </c>
      <c r="D9" s="38">
        <v>11426</v>
      </c>
      <c r="E9" s="38">
        <v>8977</v>
      </c>
    </row>
    <row r="10" spans="1:5" ht="19.8" x14ac:dyDescent="0.3">
      <c r="A10" s="33"/>
      <c r="B10" s="7" t="s">
        <v>11</v>
      </c>
      <c r="C10" s="37">
        <f t="shared" si="0"/>
        <v>25537</v>
      </c>
      <c r="D10" s="38">
        <v>12513</v>
      </c>
      <c r="E10" s="38">
        <v>13024</v>
      </c>
    </row>
    <row r="11" spans="1:5" ht="19.8" x14ac:dyDescent="0.3">
      <c r="A11" s="33"/>
      <c r="B11" s="7" t="s">
        <v>12</v>
      </c>
      <c r="C11" s="37">
        <f t="shared" si="0"/>
        <v>22500</v>
      </c>
      <c r="D11" s="38">
        <v>11025</v>
      </c>
      <c r="E11" s="38">
        <v>11475</v>
      </c>
    </row>
    <row r="12" spans="1:5" ht="19.8" x14ac:dyDescent="0.3">
      <c r="A12" s="33"/>
      <c r="B12" s="7" t="s">
        <v>13</v>
      </c>
      <c r="C12" s="37">
        <f t="shared" si="0"/>
        <v>17657</v>
      </c>
      <c r="D12" s="38">
        <v>8899</v>
      </c>
      <c r="E12" s="38">
        <v>8758</v>
      </c>
    </row>
    <row r="13" spans="1:5" ht="19.8" x14ac:dyDescent="0.3">
      <c r="A13" s="33"/>
      <c r="B13" s="7" t="s">
        <v>14</v>
      </c>
      <c r="C13" s="37">
        <f t="shared" si="0"/>
        <v>17428</v>
      </c>
      <c r="D13" s="38">
        <v>8784</v>
      </c>
      <c r="E13" s="38">
        <v>8644</v>
      </c>
    </row>
    <row r="14" spans="1:5" ht="19.8" x14ac:dyDescent="0.3">
      <c r="A14" s="33"/>
      <c r="B14" s="7" t="s">
        <v>15</v>
      </c>
      <c r="C14" s="37">
        <f t="shared" si="0"/>
        <v>15043</v>
      </c>
      <c r="D14" s="38">
        <v>7599</v>
      </c>
      <c r="E14" s="38">
        <v>7444</v>
      </c>
    </row>
    <row r="15" spans="1:5" ht="19.8" x14ac:dyDescent="0.3">
      <c r="A15" s="34"/>
      <c r="B15" s="10" t="s">
        <v>16</v>
      </c>
      <c r="C15" s="37">
        <f t="shared" si="0"/>
        <v>14256</v>
      </c>
      <c r="D15" s="38">
        <v>7201</v>
      </c>
      <c r="E15" s="38">
        <v>7055</v>
      </c>
    </row>
    <row r="16" spans="1:5" x14ac:dyDescent="0.3">
      <c r="A16" s="13" t="s">
        <v>22</v>
      </c>
      <c r="C16" s="22"/>
      <c r="D16" s="15"/>
      <c r="E16" s="15"/>
    </row>
    <row r="17" spans="1:5" x14ac:dyDescent="0.3">
      <c r="B17" s="16"/>
      <c r="C17" s="16"/>
      <c r="D17" s="16"/>
      <c r="E17" s="16"/>
    </row>
    <row r="19" spans="1:5" ht="19.8" x14ac:dyDescent="0.3">
      <c r="A19" s="36" t="s">
        <v>25</v>
      </c>
      <c r="B19" s="35"/>
      <c r="C19" s="35"/>
      <c r="D19" s="35"/>
      <c r="E19" s="35"/>
    </row>
    <row r="20" spans="1:5" x14ac:dyDescent="0.3">
      <c r="B20" s="31" t="s">
        <v>2</v>
      </c>
      <c r="C20" s="31"/>
      <c r="D20" s="31"/>
      <c r="E20" s="31"/>
    </row>
    <row r="21" spans="1:5" ht="19.8" x14ac:dyDescent="0.3">
      <c r="A21" s="2" t="s">
        <v>0</v>
      </c>
      <c r="B21" s="3" t="s">
        <v>3</v>
      </c>
      <c r="C21" s="4" t="s">
        <v>4</v>
      </c>
      <c r="D21" s="17" t="s">
        <v>21</v>
      </c>
      <c r="E21" s="17" t="s">
        <v>20</v>
      </c>
    </row>
    <row r="22" spans="1:5" ht="19.8" x14ac:dyDescent="0.3">
      <c r="A22" s="32" t="s">
        <v>19</v>
      </c>
      <c r="B22" s="7" t="s">
        <v>5</v>
      </c>
      <c r="C22" s="37">
        <f>D22+E22</f>
        <v>13852</v>
      </c>
      <c r="D22" s="38">
        <v>9336</v>
      </c>
      <c r="E22" s="38">
        <v>4516</v>
      </c>
    </row>
    <row r="23" spans="1:5" ht="19.8" x14ac:dyDescent="0.3">
      <c r="A23" s="33"/>
      <c r="B23" s="7" t="s">
        <v>6</v>
      </c>
      <c r="C23" s="37">
        <f t="shared" ref="C23:C33" si="1">D23+E23</f>
        <v>11686</v>
      </c>
      <c r="D23" s="38">
        <v>7292</v>
      </c>
      <c r="E23" s="38">
        <v>4394</v>
      </c>
    </row>
    <row r="24" spans="1:5" ht="19.8" x14ac:dyDescent="0.3">
      <c r="A24" s="33"/>
      <c r="B24" s="7" t="s">
        <v>7</v>
      </c>
      <c r="C24" s="37">
        <f t="shared" si="1"/>
        <v>15135</v>
      </c>
      <c r="D24" s="38">
        <v>9686</v>
      </c>
      <c r="E24" s="38">
        <v>5449</v>
      </c>
    </row>
    <row r="25" spans="1:5" ht="19.8" x14ac:dyDescent="0.3">
      <c r="A25" s="33"/>
      <c r="B25" s="7" t="s">
        <v>8</v>
      </c>
      <c r="C25" s="37">
        <f t="shared" si="1"/>
        <v>15128</v>
      </c>
      <c r="D25" s="38">
        <v>9712</v>
      </c>
      <c r="E25" s="38">
        <v>5416</v>
      </c>
    </row>
    <row r="26" spans="1:5" ht="19.8" x14ac:dyDescent="0.3">
      <c r="A26" s="33"/>
      <c r="B26" s="7" t="s">
        <v>9</v>
      </c>
      <c r="C26" s="37">
        <f t="shared" si="1"/>
        <v>16706</v>
      </c>
      <c r="D26" s="38">
        <v>10391</v>
      </c>
      <c r="E26" s="38">
        <v>6315</v>
      </c>
    </row>
    <row r="27" spans="1:5" ht="19.8" x14ac:dyDescent="0.3">
      <c r="A27" s="33"/>
      <c r="B27" s="7" t="s">
        <v>10</v>
      </c>
      <c r="C27" s="37">
        <f t="shared" si="1"/>
        <v>17137</v>
      </c>
      <c r="D27" s="38">
        <v>10282</v>
      </c>
      <c r="E27" s="38">
        <v>6855</v>
      </c>
    </row>
    <row r="28" spans="1:5" ht="19.8" x14ac:dyDescent="0.3">
      <c r="A28" s="33"/>
      <c r="B28" s="7" t="s">
        <v>11</v>
      </c>
      <c r="C28" s="37">
        <f t="shared" si="1"/>
        <v>21374</v>
      </c>
      <c r="D28" s="38">
        <v>12824</v>
      </c>
      <c r="E28" s="38">
        <v>8550</v>
      </c>
    </row>
    <row r="29" spans="1:5" ht="19.8" x14ac:dyDescent="0.3">
      <c r="A29" s="33"/>
      <c r="B29" s="7" t="s">
        <v>12</v>
      </c>
      <c r="C29" s="37">
        <f t="shared" si="1"/>
        <v>20124</v>
      </c>
      <c r="D29" s="38">
        <v>12074</v>
      </c>
      <c r="E29" s="38">
        <v>8050</v>
      </c>
    </row>
    <row r="30" spans="1:5" ht="19.8" x14ac:dyDescent="0.3">
      <c r="A30" s="33"/>
      <c r="B30" s="7" t="s">
        <v>13</v>
      </c>
      <c r="C30" s="37">
        <f t="shared" si="1"/>
        <v>16904</v>
      </c>
      <c r="D30" s="38">
        <v>9466</v>
      </c>
      <c r="E30" s="38">
        <v>7438</v>
      </c>
    </row>
    <row r="31" spans="1:5" ht="19.8" x14ac:dyDescent="0.3">
      <c r="A31" s="33"/>
      <c r="B31" s="7" t="s">
        <v>14</v>
      </c>
      <c r="C31" s="37">
        <f t="shared" si="1"/>
        <v>15092</v>
      </c>
      <c r="D31" s="38">
        <v>8452</v>
      </c>
      <c r="E31" s="38">
        <v>6640</v>
      </c>
    </row>
    <row r="32" spans="1:5" ht="19.8" x14ac:dyDescent="0.3">
      <c r="A32" s="33"/>
      <c r="B32" s="7" t="s">
        <v>15</v>
      </c>
      <c r="C32" s="37">
        <f t="shared" si="1"/>
        <v>13902</v>
      </c>
      <c r="D32" s="38">
        <v>9021</v>
      </c>
      <c r="E32" s="38">
        <v>4881</v>
      </c>
    </row>
    <row r="33" spans="1:5" ht="19.8" x14ac:dyDescent="0.3">
      <c r="A33" s="34"/>
      <c r="B33" s="30" t="s">
        <v>16</v>
      </c>
      <c r="C33" s="37">
        <f t="shared" si="1"/>
        <v>13202</v>
      </c>
      <c r="D33" s="38">
        <v>8567</v>
      </c>
      <c r="E33" s="38">
        <v>4635</v>
      </c>
    </row>
    <row r="34" spans="1:5" x14ac:dyDescent="0.3">
      <c r="C34" s="23"/>
    </row>
  </sheetData>
  <mergeCells count="6">
    <mergeCell ref="A1:E1"/>
    <mergeCell ref="B2:E2"/>
    <mergeCell ref="A4:A15"/>
    <mergeCell ref="A19:E19"/>
    <mergeCell ref="B20:E20"/>
    <mergeCell ref="A22:A33"/>
  </mergeCells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D4" sqref="D4"/>
    </sheetView>
  </sheetViews>
  <sheetFormatPr defaultRowHeight="16.2" x14ac:dyDescent="0.3"/>
  <cols>
    <col min="1" max="1" width="8.6640625" style="1" customWidth="1"/>
    <col min="2" max="2" width="8.6640625" style="14" customWidth="1"/>
    <col min="3" max="5" width="20.77734375" style="14" customWidth="1"/>
  </cols>
  <sheetData>
    <row r="1" spans="1:5" ht="19.8" x14ac:dyDescent="0.3">
      <c r="A1" s="36" t="s">
        <v>24</v>
      </c>
      <c r="B1" s="35"/>
      <c r="C1" s="35"/>
      <c r="D1" s="35"/>
      <c r="E1" s="35"/>
    </row>
    <row r="2" spans="1:5" x14ac:dyDescent="0.3">
      <c r="B2" s="31" t="s">
        <v>2</v>
      </c>
      <c r="C2" s="31"/>
      <c r="D2" s="31"/>
      <c r="E2" s="31"/>
    </row>
    <row r="3" spans="1:5" ht="19.8" x14ac:dyDescent="0.3">
      <c r="A3" s="2" t="s">
        <v>0</v>
      </c>
      <c r="B3" s="3" t="s">
        <v>3</v>
      </c>
      <c r="C3" s="4" t="s">
        <v>4</v>
      </c>
      <c r="D3" s="5" t="s">
        <v>21</v>
      </c>
      <c r="E3" s="6" t="s">
        <v>20</v>
      </c>
    </row>
    <row r="4" spans="1:5" ht="19.8" x14ac:dyDescent="0.3">
      <c r="A4" s="32" t="s">
        <v>23</v>
      </c>
      <c r="B4" s="7" t="s">
        <v>5</v>
      </c>
      <c r="C4" s="8">
        <f>D4+E4</f>
        <v>12987</v>
      </c>
      <c r="D4" s="9">
        <v>6560</v>
      </c>
      <c r="E4" s="9">
        <v>6427</v>
      </c>
    </row>
    <row r="5" spans="1:5" ht="19.8" x14ac:dyDescent="0.3">
      <c r="A5" s="33"/>
      <c r="B5" s="7" t="s">
        <v>6</v>
      </c>
      <c r="C5" s="8">
        <f t="shared" ref="C5:C15" si="0">D5+E5</f>
        <v>5764</v>
      </c>
      <c r="D5" s="9">
        <v>2912</v>
      </c>
      <c r="E5" s="9">
        <v>2852</v>
      </c>
    </row>
    <row r="6" spans="1:5" ht="19.8" x14ac:dyDescent="0.3">
      <c r="A6" s="33"/>
      <c r="B6" s="7" t="s">
        <v>7</v>
      </c>
      <c r="C6" s="8">
        <f t="shared" si="0"/>
        <v>10298</v>
      </c>
      <c r="D6" s="9">
        <v>5202</v>
      </c>
      <c r="E6" s="9">
        <v>5096</v>
      </c>
    </row>
    <row r="7" spans="1:5" ht="19.8" x14ac:dyDescent="0.3">
      <c r="A7" s="33"/>
      <c r="B7" s="7" t="s">
        <v>8</v>
      </c>
      <c r="C7" s="8">
        <f t="shared" si="0"/>
        <v>8296</v>
      </c>
      <c r="D7" s="9">
        <v>4190</v>
      </c>
      <c r="E7" s="9">
        <v>4106</v>
      </c>
    </row>
    <row r="8" spans="1:5" ht="19.8" x14ac:dyDescent="0.3">
      <c r="A8" s="33"/>
      <c r="B8" s="7" t="s">
        <v>9</v>
      </c>
      <c r="C8" s="8">
        <f t="shared" si="0"/>
        <v>13635</v>
      </c>
      <c r="D8" s="9">
        <v>6887</v>
      </c>
      <c r="E8" s="9">
        <v>6748</v>
      </c>
    </row>
    <row r="9" spans="1:5" ht="19.8" x14ac:dyDescent="0.3">
      <c r="A9" s="33"/>
      <c r="B9" s="7" t="s">
        <v>10</v>
      </c>
      <c r="C9" s="8">
        <f t="shared" si="0"/>
        <v>18291</v>
      </c>
      <c r="D9" s="9">
        <v>9184</v>
      </c>
      <c r="E9" s="9">
        <v>9107</v>
      </c>
    </row>
    <row r="10" spans="1:5" ht="19.8" x14ac:dyDescent="0.3">
      <c r="A10" s="33"/>
      <c r="B10" s="7" t="s">
        <v>11</v>
      </c>
      <c r="C10" s="8">
        <f t="shared" si="0"/>
        <v>23393</v>
      </c>
      <c r="D10" s="9">
        <v>11711</v>
      </c>
      <c r="E10" s="9">
        <v>11682</v>
      </c>
    </row>
    <row r="11" spans="1:5" ht="19.8" x14ac:dyDescent="0.3">
      <c r="A11" s="33"/>
      <c r="B11" s="7" t="s">
        <v>12</v>
      </c>
      <c r="C11" s="8">
        <f t="shared" si="0"/>
        <v>21184</v>
      </c>
      <c r="D11" s="9">
        <v>10627</v>
      </c>
      <c r="E11" s="9">
        <v>10557</v>
      </c>
    </row>
    <row r="12" spans="1:5" ht="19.8" x14ac:dyDescent="0.3">
      <c r="A12" s="33"/>
      <c r="B12" s="7" t="s">
        <v>13</v>
      </c>
      <c r="C12" s="8">
        <f t="shared" si="0"/>
        <v>17112</v>
      </c>
      <c r="D12" s="9">
        <v>8584</v>
      </c>
      <c r="E12" s="9">
        <v>8528</v>
      </c>
    </row>
    <row r="13" spans="1:5" ht="19.8" x14ac:dyDescent="0.3">
      <c r="A13" s="33"/>
      <c r="B13" s="7" t="s">
        <v>14</v>
      </c>
      <c r="C13" s="8">
        <f t="shared" si="0"/>
        <v>15730</v>
      </c>
      <c r="D13" s="9">
        <v>8015</v>
      </c>
      <c r="E13" s="9">
        <v>7715</v>
      </c>
    </row>
    <row r="14" spans="1:5" ht="19.8" x14ac:dyDescent="0.3">
      <c r="A14" s="33"/>
      <c r="B14" s="7" t="s">
        <v>15</v>
      </c>
      <c r="C14" s="8">
        <f t="shared" si="0"/>
        <v>14662</v>
      </c>
      <c r="D14" s="9">
        <v>7471</v>
      </c>
      <c r="E14" s="9">
        <v>7191</v>
      </c>
    </row>
    <row r="15" spans="1:5" ht="19.8" x14ac:dyDescent="0.3">
      <c r="A15" s="34"/>
      <c r="B15" s="10" t="s">
        <v>16</v>
      </c>
      <c r="C15" s="11">
        <f t="shared" si="0"/>
        <v>14048</v>
      </c>
      <c r="D15" s="12">
        <v>7158</v>
      </c>
      <c r="E15" s="12">
        <v>6890</v>
      </c>
    </row>
    <row r="16" spans="1:5" x14ac:dyDescent="0.3">
      <c r="A16" s="13" t="s">
        <v>22</v>
      </c>
      <c r="C16" s="22"/>
      <c r="D16" s="15"/>
      <c r="E16" s="15"/>
    </row>
    <row r="17" spans="1:5" x14ac:dyDescent="0.3">
      <c r="B17" s="16"/>
      <c r="C17" s="16"/>
      <c r="D17" s="16"/>
      <c r="E17" s="16"/>
    </row>
    <row r="19" spans="1:5" ht="19.8" x14ac:dyDescent="0.3">
      <c r="A19" s="36" t="s">
        <v>25</v>
      </c>
      <c r="B19" s="35"/>
      <c r="C19" s="35"/>
      <c r="D19" s="35"/>
      <c r="E19" s="35"/>
    </row>
    <row r="20" spans="1:5" x14ac:dyDescent="0.3">
      <c r="B20" s="31" t="s">
        <v>2</v>
      </c>
      <c r="C20" s="31"/>
      <c r="D20" s="31"/>
      <c r="E20" s="31"/>
    </row>
    <row r="21" spans="1:5" ht="19.8" x14ac:dyDescent="0.3">
      <c r="A21" s="2" t="s">
        <v>0</v>
      </c>
      <c r="B21" s="3" t="s">
        <v>3</v>
      </c>
      <c r="C21" s="4" t="s">
        <v>4</v>
      </c>
      <c r="D21" s="17" t="s">
        <v>21</v>
      </c>
      <c r="E21" s="17" t="s">
        <v>20</v>
      </c>
    </row>
    <row r="22" spans="1:5" ht="19.8" x14ac:dyDescent="0.3">
      <c r="A22" s="32" t="s">
        <v>23</v>
      </c>
      <c r="B22" s="7" t="s">
        <v>5</v>
      </c>
      <c r="C22" s="8">
        <f>D22+E22</f>
        <v>12285</v>
      </c>
      <c r="D22" s="9">
        <v>7972</v>
      </c>
      <c r="E22" s="9">
        <v>4313</v>
      </c>
    </row>
    <row r="23" spans="1:5" ht="19.8" x14ac:dyDescent="0.3">
      <c r="A23" s="33"/>
      <c r="B23" s="7" t="s">
        <v>6</v>
      </c>
      <c r="C23" s="8">
        <f t="shared" ref="C23:C33" si="1">D23+E23</f>
        <v>12268</v>
      </c>
      <c r="D23" s="9">
        <v>7961</v>
      </c>
      <c r="E23" s="9">
        <v>4307</v>
      </c>
    </row>
    <row r="24" spans="1:5" ht="19.8" x14ac:dyDescent="0.3">
      <c r="A24" s="33"/>
      <c r="B24" s="7" t="s">
        <v>7</v>
      </c>
      <c r="C24" s="8">
        <f t="shared" si="1"/>
        <v>11975</v>
      </c>
      <c r="D24" s="9">
        <v>7771</v>
      </c>
      <c r="E24" s="9">
        <v>4204</v>
      </c>
    </row>
    <row r="25" spans="1:5" ht="19.8" x14ac:dyDescent="0.3">
      <c r="A25" s="33"/>
      <c r="B25" s="7" t="s">
        <v>8</v>
      </c>
      <c r="C25" s="8">
        <f t="shared" si="1"/>
        <v>9079</v>
      </c>
      <c r="D25" s="9">
        <v>5892</v>
      </c>
      <c r="E25" s="9">
        <v>3187</v>
      </c>
    </row>
    <row r="26" spans="1:5" ht="19.8" x14ac:dyDescent="0.3">
      <c r="A26" s="33"/>
      <c r="B26" s="7" t="s">
        <v>9</v>
      </c>
      <c r="C26" s="8">
        <f t="shared" si="1"/>
        <v>12407</v>
      </c>
      <c r="D26" s="9">
        <v>8051</v>
      </c>
      <c r="E26" s="9">
        <v>4356</v>
      </c>
    </row>
    <row r="27" spans="1:5" ht="19.8" x14ac:dyDescent="0.3">
      <c r="A27" s="33"/>
      <c r="B27" s="7" t="s">
        <v>10</v>
      </c>
      <c r="C27" s="8">
        <f t="shared" si="1"/>
        <v>14787</v>
      </c>
      <c r="D27" s="9">
        <v>9951</v>
      </c>
      <c r="E27" s="9">
        <v>4836</v>
      </c>
    </row>
    <row r="28" spans="1:5" ht="19.8" x14ac:dyDescent="0.3">
      <c r="A28" s="33"/>
      <c r="B28" s="7" t="s">
        <v>11</v>
      </c>
      <c r="C28" s="8">
        <f t="shared" si="1"/>
        <v>18699</v>
      </c>
      <c r="D28" s="9">
        <v>12219</v>
      </c>
      <c r="E28" s="9">
        <v>6480</v>
      </c>
    </row>
    <row r="29" spans="1:5" ht="19.8" x14ac:dyDescent="0.3">
      <c r="A29" s="33"/>
      <c r="B29" s="7" t="s">
        <v>12</v>
      </c>
      <c r="C29" s="8">
        <f t="shared" si="1"/>
        <v>16744</v>
      </c>
      <c r="D29" s="9">
        <v>10941</v>
      </c>
      <c r="E29" s="9">
        <v>5803</v>
      </c>
    </row>
    <row r="30" spans="1:5" ht="19.8" x14ac:dyDescent="0.3">
      <c r="A30" s="33"/>
      <c r="B30" s="7" t="s">
        <v>13</v>
      </c>
      <c r="C30" s="8">
        <f t="shared" si="1"/>
        <v>15023</v>
      </c>
      <c r="D30" s="9">
        <v>9817</v>
      </c>
      <c r="E30" s="9">
        <v>5206</v>
      </c>
    </row>
    <row r="31" spans="1:5" ht="19.8" x14ac:dyDescent="0.3">
      <c r="A31" s="33"/>
      <c r="B31" s="7" t="s">
        <v>14</v>
      </c>
      <c r="C31" s="8">
        <f t="shared" si="1"/>
        <v>14541</v>
      </c>
      <c r="D31" s="9">
        <v>9399</v>
      </c>
      <c r="E31" s="9">
        <v>5142</v>
      </c>
    </row>
    <row r="32" spans="1:5" ht="19.8" x14ac:dyDescent="0.3">
      <c r="A32" s="33"/>
      <c r="B32" s="7" t="s">
        <v>15</v>
      </c>
      <c r="C32" s="8">
        <f t="shared" si="1"/>
        <v>12784</v>
      </c>
      <c r="D32" s="9">
        <v>8263</v>
      </c>
      <c r="E32" s="9">
        <v>4521</v>
      </c>
    </row>
    <row r="33" spans="1:5" ht="19.8" x14ac:dyDescent="0.3">
      <c r="A33" s="34"/>
      <c r="B33" s="24" t="s">
        <v>16</v>
      </c>
      <c r="C33" s="11">
        <f t="shared" si="1"/>
        <v>11348</v>
      </c>
      <c r="D33" s="12">
        <v>7335</v>
      </c>
      <c r="E33" s="12">
        <v>4013</v>
      </c>
    </row>
    <row r="34" spans="1:5" x14ac:dyDescent="0.3">
      <c r="C34" s="23"/>
    </row>
  </sheetData>
  <mergeCells count="6">
    <mergeCell ref="A22:A33"/>
    <mergeCell ref="A1:E1"/>
    <mergeCell ref="B2:E2"/>
    <mergeCell ref="A4:A15"/>
    <mergeCell ref="A19:E19"/>
    <mergeCell ref="B20:E20"/>
  </mergeCells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workbookViewId="0">
      <selection activeCell="C15" sqref="C15"/>
    </sheetView>
  </sheetViews>
  <sheetFormatPr defaultRowHeight="16.2" x14ac:dyDescent="0.3"/>
  <cols>
    <col min="1" max="1" width="8.6640625" style="1" customWidth="1"/>
    <col min="2" max="2" width="8.6640625" style="14" customWidth="1"/>
    <col min="3" max="5" width="20.77734375" style="14" customWidth="1"/>
  </cols>
  <sheetData>
    <row r="1" spans="1:5" ht="19.8" x14ac:dyDescent="0.3">
      <c r="A1" s="36" t="s">
        <v>24</v>
      </c>
      <c r="B1" s="35"/>
      <c r="C1" s="35"/>
      <c r="D1" s="35"/>
      <c r="E1" s="35"/>
    </row>
    <row r="2" spans="1:5" x14ac:dyDescent="0.3">
      <c r="B2" s="31" t="s">
        <v>2</v>
      </c>
      <c r="C2" s="31"/>
      <c r="D2" s="31"/>
      <c r="E2" s="31"/>
    </row>
    <row r="3" spans="1:5" ht="19.8" x14ac:dyDescent="0.3">
      <c r="A3" s="2" t="s">
        <v>0</v>
      </c>
      <c r="B3" s="3" t="s">
        <v>3</v>
      </c>
      <c r="C3" s="4" t="s">
        <v>4</v>
      </c>
      <c r="D3" s="5" t="s">
        <v>21</v>
      </c>
      <c r="E3" s="6" t="s">
        <v>20</v>
      </c>
    </row>
    <row r="4" spans="1:5" ht="19.8" x14ac:dyDescent="0.3">
      <c r="A4" s="32" t="s">
        <v>26</v>
      </c>
      <c r="B4" s="7" t="s">
        <v>5</v>
      </c>
      <c r="C4" s="26">
        <f>D4+E4</f>
        <v>11639</v>
      </c>
      <c r="D4" s="27">
        <v>5931</v>
      </c>
      <c r="E4" s="27">
        <v>5708</v>
      </c>
    </row>
    <row r="5" spans="1:5" ht="19.8" x14ac:dyDescent="0.3">
      <c r="A5" s="33"/>
      <c r="B5" s="7" t="s">
        <v>6</v>
      </c>
      <c r="C5" s="26">
        <f t="shared" ref="C5:C15" si="0">D5+E5</f>
        <v>3263</v>
      </c>
      <c r="D5" s="27">
        <v>1663</v>
      </c>
      <c r="E5" s="27">
        <v>1600</v>
      </c>
    </row>
    <row r="6" spans="1:5" ht="19.8" x14ac:dyDescent="0.3">
      <c r="A6" s="33"/>
      <c r="B6" s="7" t="s">
        <v>7</v>
      </c>
      <c r="C6" s="26">
        <f t="shared" si="0"/>
        <v>13658</v>
      </c>
      <c r="D6" s="27">
        <v>6959</v>
      </c>
      <c r="E6" s="27">
        <v>6699</v>
      </c>
    </row>
    <row r="7" spans="1:5" ht="19.8" x14ac:dyDescent="0.3">
      <c r="A7" s="33"/>
      <c r="B7" s="7" t="s">
        <v>8</v>
      </c>
      <c r="C7" s="26">
        <f t="shared" si="0"/>
        <v>13359</v>
      </c>
      <c r="D7" s="27">
        <v>6807</v>
      </c>
      <c r="E7" s="27">
        <v>6552</v>
      </c>
    </row>
    <row r="8" spans="1:5" ht="19.8" x14ac:dyDescent="0.3">
      <c r="A8" s="33"/>
      <c r="B8" s="7" t="s">
        <v>9</v>
      </c>
      <c r="C8" s="26">
        <f t="shared" si="0"/>
        <v>5083</v>
      </c>
      <c r="D8" s="27">
        <v>2590</v>
      </c>
      <c r="E8" s="27">
        <v>2493</v>
      </c>
    </row>
    <row r="9" spans="1:5" ht="19.8" x14ac:dyDescent="0.3">
      <c r="A9" s="33"/>
      <c r="B9" s="7" t="s">
        <v>10</v>
      </c>
      <c r="C9" s="26">
        <f t="shared" si="0"/>
        <v>0</v>
      </c>
      <c r="D9" s="27">
        <v>0</v>
      </c>
      <c r="E9" s="27">
        <v>0</v>
      </c>
    </row>
    <row r="10" spans="1:5" ht="19.8" x14ac:dyDescent="0.3">
      <c r="A10" s="33"/>
      <c r="B10" s="7" t="s">
        <v>11</v>
      </c>
      <c r="C10" s="26">
        <f t="shared" si="0"/>
        <v>0</v>
      </c>
      <c r="D10" s="27">
        <v>0</v>
      </c>
      <c r="E10" s="27">
        <v>0</v>
      </c>
    </row>
    <row r="11" spans="1:5" ht="19.8" x14ac:dyDescent="0.3">
      <c r="A11" s="33"/>
      <c r="B11" s="7" t="s">
        <v>12</v>
      </c>
      <c r="C11" s="26">
        <f t="shared" si="0"/>
        <v>1702</v>
      </c>
      <c r="D11" s="27">
        <v>914</v>
      </c>
      <c r="E11" s="27">
        <v>788</v>
      </c>
    </row>
    <row r="12" spans="1:5" ht="19.8" x14ac:dyDescent="0.3">
      <c r="A12" s="33"/>
      <c r="B12" s="7" t="s">
        <v>13</v>
      </c>
      <c r="C12" s="26">
        <f t="shared" si="0"/>
        <v>7689</v>
      </c>
      <c r="D12" s="27">
        <v>4128</v>
      </c>
      <c r="E12" s="27">
        <v>3561</v>
      </c>
    </row>
    <row r="13" spans="1:5" ht="19.8" x14ac:dyDescent="0.3">
      <c r="A13" s="33"/>
      <c r="B13" s="7" t="s">
        <v>14</v>
      </c>
      <c r="C13" s="26">
        <f t="shared" si="0"/>
        <v>12251</v>
      </c>
      <c r="D13" s="27">
        <v>6578</v>
      </c>
      <c r="E13" s="27">
        <v>5673</v>
      </c>
    </row>
    <row r="14" spans="1:5" ht="19.8" x14ac:dyDescent="0.3">
      <c r="A14" s="33"/>
      <c r="B14" s="7" t="s">
        <v>15</v>
      </c>
      <c r="C14" s="26">
        <f t="shared" si="0"/>
        <v>14332</v>
      </c>
      <c r="D14" s="27">
        <v>7695</v>
      </c>
      <c r="E14" s="27">
        <v>6637</v>
      </c>
    </row>
    <row r="15" spans="1:5" ht="19.8" x14ac:dyDescent="0.3">
      <c r="A15" s="34"/>
      <c r="B15" s="10" t="s">
        <v>16</v>
      </c>
      <c r="C15" s="28">
        <f t="shared" si="0"/>
        <v>15430</v>
      </c>
      <c r="D15" s="29">
        <v>7977</v>
      </c>
      <c r="E15" s="29">
        <v>7453</v>
      </c>
    </row>
    <row r="16" spans="1:5" x14ac:dyDescent="0.3">
      <c r="A16" s="13" t="s">
        <v>22</v>
      </c>
      <c r="C16" s="22"/>
      <c r="D16" s="15"/>
      <c r="E16" s="15"/>
    </row>
    <row r="17" spans="1:5" x14ac:dyDescent="0.3">
      <c r="B17" s="16"/>
      <c r="C17" s="16"/>
      <c r="D17" s="16"/>
      <c r="E17" s="16"/>
    </row>
    <row r="19" spans="1:5" ht="19.8" x14ac:dyDescent="0.3">
      <c r="A19" s="36" t="s">
        <v>25</v>
      </c>
      <c r="B19" s="35"/>
      <c r="C19" s="35"/>
      <c r="D19" s="35"/>
      <c r="E19" s="35"/>
    </row>
    <row r="20" spans="1:5" x14ac:dyDescent="0.3">
      <c r="B20" s="31" t="s">
        <v>2</v>
      </c>
      <c r="C20" s="31"/>
      <c r="D20" s="31"/>
      <c r="E20" s="31"/>
    </row>
    <row r="21" spans="1:5" ht="19.8" x14ac:dyDescent="0.3">
      <c r="A21" s="2" t="s">
        <v>0</v>
      </c>
      <c r="B21" s="3" t="s">
        <v>3</v>
      </c>
      <c r="C21" s="4" t="s">
        <v>4</v>
      </c>
      <c r="D21" s="17" t="s">
        <v>21</v>
      </c>
      <c r="E21" s="17" t="s">
        <v>20</v>
      </c>
    </row>
    <row r="22" spans="1:5" ht="19.8" x14ac:dyDescent="0.3">
      <c r="A22" s="32" t="s">
        <v>26</v>
      </c>
      <c r="B22" s="7" t="s">
        <v>5</v>
      </c>
      <c r="C22" s="26">
        <f>D22+E22</f>
        <v>10077</v>
      </c>
      <c r="D22" s="27">
        <v>6513</v>
      </c>
      <c r="E22" s="27">
        <v>3564</v>
      </c>
    </row>
    <row r="23" spans="1:5" ht="19.8" x14ac:dyDescent="0.3">
      <c r="A23" s="33"/>
      <c r="B23" s="7" t="s">
        <v>6</v>
      </c>
      <c r="C23" s="26">
        <f t="shared" ref="C23:C33" si="1">D23+E23</f>
        <v>8539</v>
      </c>
      <c r="D23" s="27">
        <v>5519</v>
      </c>
      <c r="E23" s="27">
        <v>3020</v>
      </c>
    </row>
    <row r="24" spans="1:5" ht="19.8" x14ac:dyDescent="0.3">
      <c r="A24" s="33"/>
      <c r="B24" s="7" t="s">
        <v>7</v>
      </c>
      <c r="C24" s="26">
        <f t="shared" si="1"/>
        <v>12515</v>
      </c>
      <c r="D24" s="27">
        <v>8089</v>
      </c>
      <c r="E24" s="27">
        <v>4426</v>
      </c>
    </row>
    <row r="25" spans="1:5" ht="19.8" x14ac:dyDescent="0.3">
      <c r="A25" s="33"/>
      <c r="B25" s="7" t="s">
        <v>8</v>
      </c>
      <c r="C25" s="26">
        <f t="shared" si="1"/>
        <v>12741</v>
      </c>
      <c r="D25" s="27">
        <v>8235</v>
      </c>
      <c r="E25" s="27">
        <v>4506</v>
      </c>
    </row>
    <row r="26" spans="1:5" ht="19.8" x14ac:dyDescent="0.3">
      <c r="A26" s="33"/>
      <c r="B26" s="7" t="s">
        <v>9</v>
      </c>
      <c r="C26" s="26">
        <f t="shared" si="1"/>
        <v>4762</v>
      </c>
      <c r="D26" s="27">
        <v>3078</v>
      </c>
      <c r="E26" s="27">
        <v>1684</v>
      </c>
    </row>
    <row r="27" spans="1:5" ht="19.8" x14ac:dyDescent="0.3">
      <c r="A27" s="33"/>
      <c r="B27" s="7" t="s">
        <v>10</v>
      </c>
      <c r="C27" s="26">
        <f t="shared" si="1"/>
        <v>0</v>
      </c>
      <c r="D27" s="27">
        <v>0</v>
      </c>
      <c r="E27" s="27">
        <v>0</v>
      </c>
    </row>
    <row r="28" spans="1:5" ht="19.8" x14ac:dyDescent="0.3">
      <c r="A28" s="33"/>
      <c r="B28" s="7" t="s">
        <v>11</v>
      </c>
      <c r="C28" s="26">
        <f t="shared" si="1"/>
        <v>602</v>
      </c>
      <c r="D28" s="27">
        <v>389</v>
      </c>
      <c r="E28" s="27">
        <v>213</v>
      </c>
    </row>
    <row r="29" spans="1:5" ht="19.8" x14ac:dyDescent="0.3">
      <c r="A29" s="33"/>
      <c r="B29" s="7" t="s">
        <v>12</v>
      </c>
      <c r="C29" s="26">
        <f t="shared" si="1"/>
        <v>6751</v>
      </c>
      <c r="D29" s="27">
        <v>4412</v>
      </c>
      <c r="E29" s="27">
        <v>2339</v>
      </c>
    </row>
    <row r="30" spans="1:5" ht="19.8" x14ac:dyDescent="0.3">
      <c r="A30" s="33"/>
      <c r="B30" s="7" t="s">
        <v>13</v>
      </c>
      <c r="C30" s="26">
        <f t="shared" si="1"/>
        <v>7836</v>
      </c>
      <c r="D30" s="27">
        <v>5122</v>
      </c>
      <c r="E30" s="27">
        <v>2714</v>
      </c>
    </row>
    <row r="31" spans="1:5" ht="19.8" x14ac:dyDescent="0.3">
      <c r="A31" s="33"/>
      <c r="B31" s="7" t="s">
        <v>14</v>
      </c>
      <c r="C31" s="26">
        <f t="shared" si="1"/>
        <v>8565</v>
      </c>
      <c r="D31" s="27">
        <v>5598</v>
      </c>
      <c r="E31" s="27">
        <v>2967</v>
      </c>
    </row>
    <row r="32" spans="1:5" ht="19.8" x14ac:dyDescent="0.3">
      <c r="A32" s="33"/>
      <c r="B32" s="7" t="s">
        <v>15</v>
      </c>
      <c r="C32" s="26">
        <f t="shared" si="1"/>
        <v>8490</v>
      </c>
      <c r="D32" s="27">
        <v>5549</v>
      </c>
      <c r="E32" s="27">
        <v>2941</v>
      </c>
    </row>
    <row r="33" spans="1:5" ht="19.8" x14ac:dyDescent="0.3">
      <c r="A33" s="34"/>
      <c r="B33" s="20" t="s">
        <v>16</v>
      </c>
      <c r="C33" s="28">
        <f t="shared" si="1"/>
        <v>9198</v>
      </c>
      <c r="D33" s="29">
        <v>5184</v>
      </c>
      <c r="E33" s="29">
        <v>4014</v>
      </c>
    </row>
    <row r="34" spans="1:5" x14ac:dyDescent="0.3">
      <c r="C34" s="23"/>
    </row>
  </sheetData>
  <mergeCells count="6">
    <mergeCell ref="A22:A33"/>
    <mergeCell ref="A1:E1"/>
    <mergeCell ref="B2:E2"/>
    <mergeCell ref="A4:A15"/>
    <mergeCell ref="A19:E19"/>
    <mergeCell ref="B20:E2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桃園108</vt:lpstr>
      <vt:lpstr>桃園109 </vt:lpstr>
      <vt:lpstr>桃園110</vt:lpstr>
      <vt:lpstr>中壢108</vt:lpstr>
      <vt:lpstr>中壢109</vt:lpstr>
      <vt:lpstr>中壢110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USER</cp:lastModifiedBy>
  <cp:lastPrinted>2020-04-07T03:17:44Z</cp:lastPrinted>
  <dcterms:created xsi:type="dcterms:W3CDTF">2020-04-05T15:50:00Z</dcterms:created>
  <dcterms:modified xsi:type="dcterms:W3CDTF">2022-04-20T02:54:12Z</dcterms:modified>
</cp:coreProperties>
</file>