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8-軌道願景館\9-27進館人次(會計室)\"/>
    </mc:Choice>
  </mc:AlternateContent>
  <xr:revisionPtr revIDLastSave="0" documentId="13_ncr:1_{99562ABE-971C-452E-ABEE-68EDD343E89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C12" i="1" l="1"/>
  <c r="E12" i="1"/>
  <c r="C11" i="1"/>
  <c r="E11" i="1"/>
  <c r="C10" i="1" l="1"/>
  <c r="E10" i="1"/>
  <c r="C9" i="1" l="1"/>
  <c r="E9" i="1"/>
  <c r="E8" i="1" l="1"/>
  <c r="C8" i="1"/>
  <c r="E6" i="1" l="1"/>
  <c r="E7" i="1"/>
  <c r="C6" i="1"/>
  <c r="C7" i="1"/>
  <c r="E5" i="1"/>
  <c r="C5" i="1"/>
</calcChain>
</file>

<file path=xl/sharedStrings.xml><?xml version="1.0" encoding="utf-8"?>
<sst xmlns="http://schemas.openxmlformats.org/spreadsheetml/2006/main" count="20" uniqueCount="18">
  <si>
    <r>
      <rPr>
        <sz val="20"/>
        <color indexed="8"/>
        <rFont val="標楷體"/>
        <family val="4"/>
        <charset val="136"/>
      </rPr>
      <t>桃園軌道願景館參觀人次</t>
    </r>
  </si>
  <si>
    <r>
      <rPr>
        <sz val="12"/>
        <color indexed="8"/>
        <rFont val="標楷體"/>
        <family val="4"/>
        <charset val="136"/>
      </rPr>
      <t>男</t>
    </r>
  </si>
  <si>
    <r>
      <rPr>
        <sz val="12"/>
        <color indexed="8"/>
        <rFont val="標楷體"/>
        <family val="4"/>
        <charset val="136"/>
      </rPr>
      <t>女</t>
    </r>
  </si>
  <si>
    <r>
      <rPr>
        <sz val="12"/>
        <color indexed="8"/>
        <rFont val="標楷體"/>
        <family val="4"/>
        <charset val="136"/>
      </rPr>
      <t>人次</t>
    </r>
  </si>
  <si>
    <r>
      <rPr>
        <sz val="12"/>
        <color indexed="8"/>
        <rFont val="標楷體"/>
        <family val="4"/>
        <charset val="136"/>
      </rPr>
      <t>占比</t>
    </r>
  </si>
  <si>
    <r>
      <rPr>
        <sz val="12"/>
        <color indexed="8"/>
        <rFont val="標楷體"/>
        <family val="4"/>
        <charset val="136"/>
      </rPr>
      <t>單位：人次，</t>
    </r>
    <r>
      <rPr>
        <sz val="12"/>
        <color indexed="8"/>
        <rFont val="Times New Roman"/>
        <family val="1"/>
      </rPr>
      <t>%</t>
    </r>
  </si>
  <si>
    <r>
      <t>107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</si>
  <si>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</si>
  <si>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color indexed="8"/>
        <rFont val="標楷體"/>
        <family val="4"/>
        <charset val="136"/>
      </rPr>
      <t>年</t>
    </r>
  </si>
  <si>
    <r>
      <rPr>
        <sz val="12"/>
        <color indexed="8"/>
        <rFont val="標楷體"/>
        <family val="4"/>
        <charset val="136"/>
      </rPr>
      <t>年度</t>
    </r>
    <phoneticPr fontId="3" type="noConversion"/>
  </si>
  <si>
    <r>
      <rPr>
        <sz val="10"/>
        <color indexed="8"/>
        <rFont val="標楷體"/>
        <family val="4"/>
        <charset val="136"/>
      </rPr>
      <t>資料來源：桃園市政府捷運工程局。</t>
    </r>
    <r>
      <rPr>
        <sz val="10"/>
        <color indexed="8"/>
        <rFont val="Times New Roman"/>
        <family val="1"/>
      </rPr>
      <t xml:space="preserve">                                                                </t>
    </r>
    <phoneticPr fontId="3" type="noConversion"/>
  </si>
  <si>
    <r>
      <t>110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</si>
  <si>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t>說    明：1.桃園軌道願景館於107年9月正式營運。
　　　　　2.110年度因應COVID-19疫情及配合防疫措施，於1~2月及5~10月期間部分營運日暫停對外開放。</t>
    <phoneticPr fontId="3" type="noConversion"/>
  </si>
  <si>
    <r>
      <t>111年</t>
    </r>
    <r>
      <rPr>
        <sz val="12"/>
        <color rgb="FF000000"/>
        <rFont val="標楷體"/>
        <family val="4"/>
        <charset val="136"/>
      </rPr>
      <t/>
    </r>
    <phoneticPr fontId="3" type="noConversion"/>
  </si>
  <si>
    <r>
      <t>112年</t>
    </r>
    <r>
      <rPr>
        <sz val="12"/>
        <color rgb="FF000000"/>
        <rFont val="標楷體"/>
        <family val="4"/>
        <charset val="136"/>
      </rPr>
      <t/>
    </r>
  </si>
  <si>
    <r>
      <t>113年</t>
    </r>
    <r>
      <rPr>
        <sz val="12"/>
        <color rgb="FF000000"/>
        <rFont val="標楷體"/>
        <family val="4"/>
        <charset val="136"/>
      </rPr>
      <t/>
    </r>
  </si>
  <si>
    <r>
      <t>114年</t>
    </r>
    <r>
      <rPr>
        <sz val="12"/>
        <color rgb="FF000000"/>
        <rFont val="標楷體"/>
        <family val="4"/>
        <charset val="136"/>
      </rPr>
      <t/>
    </r>
  </si>
  <si>
    <r>
      <t xml:space="preserve">  </t>
    </r>
    <r>
      <rPr>
        <sz val="10"/>
        <color indexed="8"/>
        <rFont val="標楷體"/>
        <family val="4"/>
        <charset val="136"/>
      </rPr>
      <t>※統計至</t>
    </r>
    <r>
      <rPr>
        <sz val="10"/>
        <color indexed="8"/>
        <rFont val="Times New Roman"/>
        <family val="1"/>
      </rPr>
      <t>114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</si>
</sst>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,000;#,##0,000"/>
  </numFmts>
  <fonts count="11" x14ac:knownFonts="1">
    <font>
      <sz val="10"/>
      <color indexed="0"/>
      <name val="Verdana"/>
      <family val="2"/>
    </font>
    <font>
      <sz val="2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細明體"/>
      <family val="3"/>
      <charset val="136"/>
    </font>
    <font>
      <sz val="11"/>
      <color indexed="8"/>
      <name val="Times New Roman"/>
      <family val="1"/>
    </font>
    <font>
      <sz val="10"/>
      <color indexed="0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ck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ck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76" fontId="6" fillId="0" borderId="0" xfId="0" applyNumberFormat="1" applyFont="1" applyAlignment="1" applyProtection="1">
      <alignment horizontal="right" vertical="center" wrapText="1"/>
      <protection locked="0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 wrapText="1"/>
    </xf>
    <xf numFmtId="10" fontId="6" fillId="0" borderId="0" xfId="0" applyNumberFormat="1" applyFont="1" applyAlignment="1">
      <alignment horizontal="right" vertical="center" wrapText="1"/>
    </xf>
    <xf numFmtId="10" fontId="6" fillId="0" borderId="6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0" fontId="6" fillId="0" borderId="9" xfId="0" applyNumberFormat="1" applyFont="1" applyBorder="1" applyAlignment="1">
      <alignment horizontal="right" vertical="center" wrapText="1"/>
    </xf>
    <xf numFmtId="10" fontId="6" fillId="0" borderId="10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left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 applyProtection="1">
      <alignment horizontal="right" vertical="center" wrapText="1"/>
      <protection locked="0"/>
    </xf>
    <xf numFmtId="10" fontId="6" fillId="0" borderId="14" xfId="0" applyNumberFormat="1" applyFont="1" applyBorder="1" applyAlignment="1">
      <alignment horizontal="right" vertical="center" wrapText="1"/>
    </xf>
    <xf numFmtId="10" fontId="6" fillId="0" borderId="15" xfId="0" applyNumberFormat="1" applyFont="1" applyBorder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6" xfId="0" applyNumberFormat="1" applyFont="1" applyBorder="1" applyAlignment="1">
      <alignment horizontal="right" vertical="center" wrapText="1"/>
    </xf>
    <xf numFmtId="176" fontId="6" fillId="0" borderId="16" xfId="0" applyNumberFormat="1" applyFont="1" applyBorder="1" applyAlignment="1" applyProtection="1">
      <alignment horizontal="righ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0" fontId="6" fillId="0" borderId="0" xfId="0" applyFont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 applyProtection="1">
      <alignment horizontal="right" vertical="center" wrapText="1"/>
      <protection locked="0"/>
    </xf>
    <xf numFmtId="10" fontId="6" fillId="0" borderId="0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9E1F2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110" zoomScaleNormal="110" workbookViewId="0">
      <selection activeCell="B16" sqref="B16"/>
    </sheetView>
  </sheetViews>
  <sheetFormatPr defaultColWidth="9" defaultRowHeight="14.1" customHeight="1" x14ac:dyDescent="0.2"/>
  <cols>
    <col min="1" max="1" width="21.5" style="4" customWidth="1"/>
    <col min="2" max="5" width="21.5" style="5" customWidth="1"/>
    <col min="6" max="16384" width="9" style="5"/>
  </cols>
  <sheetData>
    <row r="1" spans="1:6" ht="29.25" customHeight="1" x14ac:dyDescent="0.2">
      <c r="A1" s="29" t="s">
        <v>0</v>
      </c>
      <c r="B1" s="29"/>
      <c r="C1" s="29"/>
      <c r="D1" s="29"/>
      <c r="E1" s="29"/>
    </row>
    <row r="2" spans="1:6" ht="21.75" customHeight="1" thickBot="1" x14ac:dyDescent="0.25">
      <c r="A2" s="33" t="s">
        <v>5</v>
      </c>
      <c r="B2" s="33"/>
      <c r="C2" s="33"/>
      <c r="D2" s="33"/>
      <c r="E2" s="33"/>
    </row>
    <row r="3" spans="1:6" s="6" customFormat="1" ht="35.25" customHeight="1" thickBot="1" x14ac:dyDescent="0.25">
      <c r="A3" s="36" t="s">
        <v>9</v>
      </c>
      <c r="B3" s="30" t="s">
        <v>1</v>
      </c>
      <c r="C3" s="30"/>
      <c r="D3" s="34" t="s">
        <v>2</v>
      </c>
      <c r="E3" s="35"/>
    </row>
    <row r="4" spans="1:6" s="6" customFormat="1" ht="35.25" customHeight="1" thickBot="1" x14ac:dyDescent="0.25">
      <c r="A4" s="37"/>
      <c r="B4" s="11" t="s">
        <v>3</v>
      </c>
      <c r="C4" s="11" t="s">
        <v>4</v>
      </c>
      <c r="D4" s="11" t="s">
        <v>3</v>
      </c>
      <c r="E4" s="12" t="s">
        <v>4</v>
      </c>
    </row>
    <row r="5" spans="1:6" s="6" customFormat="1" ht="35.25" customHeight="1" x14ac:dyDescent="0.2">
      <c r="A5" s="17" t="s">
        <v>6</v>
      </c>
      <c r="B5" s="24">
        <v>45114</v>
      </c>
      <c r="C5" s="14">
        <f>B5/(B5+D5)</f>
        <v>0.41853604230448094</v>
      </c>
      <c r="D5" s="13">
        <v>62676</v>
      </c>
      <c r="E5" s="15">
        <f>D5/(B5+D5)</f>
        <v>0.58146395769551906</v>
      </c>
      <c r="F5" s="10"/>
    </row>
    <row r="6" spans="1:6" s="6" customFormat="1" ht="35.25" customHeight="1" x14ac:dyDescent="0.2">
      <c r="A6" s="18" t="s">
        <v>7</v>
      </c>
      <c r="B6" s="25">
        <v>87124</v>
      </c>
      <c r="C6" s="8">
        <f t="shared" ref="C6:C8" si="0">B6/(B6+D6)</f>
        <v>0.39456188975236856</v>
      </c>
      <c r="D6" s="7">
        <v>133688</v>
      </c>
      <c r="E6" s="9">
        <f t="shared" ref="E6:E8" si="1">D6/(B6+D6)</f>
        <v>0.6054381102476315</v>
      </c>
      <c r="F6" s="10"/>
    </row>
    <row r="7" spans="1:6" s="6" customFormat="1" ht="35.25" customHeight="1" x14ac:dyDescent="0.2">
      <c r="A7" s="18" t="s">
        <v>8</v>
      </c>
      <c r="B7" s="25">
        <v>44205</v>
      </c>
      <c r="C7" s="8">
        <f t="shared" si="0"/>
        <v>0.42678393851916929</v>
      </c>
      <c r="D7" s="7">
        <v>59372</v>
      </c>
      <c r="E7" s="9">
        <f t="shared" si="1"/>
        <v>0.57321606148083071</v>
      </c>
      <c r="F7" s="10"/>
    </row>
    <row r="8" spans="1:6" s="6" customFormat="1" ht="35.25" customHeight="1" x14ac:dyDescent="0.2">
      <c r="A8" s="18" t="s">
        <v>11</v>
      </c>
      <c r="B8" s="26">
        <v>18638</v>
      </c>
      <c r="C8" s="8">
        <f t="shared" si="0"/>
        <v>0.45156757280612492</v>
      </c>
      <c r="D8" s="1">
        <v>22636</v>
      </c>
      <c r="E8" s="9">
        <f t="shared" si="1"/>
        <v>0.54843242719387508</v>
      </c>
      <c r="F8" s="10"/>
    </row>
    <row r="9" spans="1:6" s="6" customFormat="1" ht="35.25" customHeight="1" x14ac:dyDescent="0.2">
      <c r="A9" s="19" t="s">
        <v>13</v>
      </c>
      <c r="B9" s="26">
        <v>26293</v>
      </c>
      <c r="C9" s="8">
        <f t="shared" ref="C9:C11" si="2">B9/(B9+D9)</f>
        <v>0.44560630455046185</v>
      </c>
      <c r="D9" s="1">
        <v>32712</v>
      </c>
      <c r="E9" s="9">
        <f t="shared" ref="E9:E12" si="3">D9/(B9+D9)</f>
        <v>0.5543936954495382</v>
      </c>
      <c r="F9" s="10"/>
    </row>
    <row r="10" spans="1:6" s="6" customFormat="1" ht="35.25" customHeight="1" x14ac:dyDescent="0.2">
      <c r="A10" s="19" t="s">
        <v>14</v>
      </c>
      <c r="B10" s="26">
        <v>46869</v>
      </c>
      <c r="C10" s="8">
        <f t="shared" si="2"/>
        <v>0.449647431285077</v>
      </c>
      <c r="D10" s="1">
        <v>57366</v>
      </c>
      <c r="E10" s="9">
        <f t="shared" si="3"/>
        <v>0.550352568714923</v>
      </c>
      <c r="F10" s="10"/>
    </row>
    <row r="11" spans="1:6" s="6" customFormat="1" ht="35.25" customHeight="1" x14ac:dyDescent="0.2">
      <c r="A11" s="19" t="s">
        <v>15</v>
      </c>
      <c r="B11" s="26">
        <v>48206</v>
      </c>
      <c r="C11" s="39">
        <f t="shared" si="2"/>
        <v>0.45158268461531254</v>
      </c>
      <c r="D11" s="38">
        <v>58543</v>
      </c>
      <c r="E11" s="9">
        <f t="shared" si="3"/>
        <v>0.54841731538468741</v>
      </c>
      <c r="F11" s="10"/>
    </row>
    <row r="12" spans="1:6" s="6" customFormat="1" ht="35.25" customHeight="1" thickBot="1" x14ac:dyDescent="0.25">
      <c r="A12" s="20" t="s">
        <v>16</v>
      </c>
      <c r="B12" s="21">
        <v>59156</v>
      </c>
      <c r="C12" s="22">
        <f>B12/(B12+D12)</f>
        <v>0.46025768704095604</v>
      </c>
      <c r="D12" s="21">
        <v>69372</v>
      </c>
      <c r="E12" s="23">
        <f t="shared" si="3"/>
        <v>0.53974231295904396</v>
      </c>
      <c r="F12" s="10"/>
    </row>
    <row r="13" spans="1:6" s="2" customFormat="1" ht="17.25" customHeight="1" x14ac:dyDescent="0.25">
      <c r="A13" s="31" t="s">
        <v>10</v>
      </c>
      <c r="B13" s="31"/>
      <c r="C13" s="31"/>
      <c r="D13" s="32" t="s">
        <v>17</v>
      </c>
      <c r="E13" s="32"/>
      <c r="F13" s="16"/>
    </row>
    <row r="14" spans="1:6" s="3" customFormat="1" ht="35.25" customHeight="1" x14ac:dyDescent="0.2">
      <c r="A14" s="27" t="s">
        <v>12</v>
      </c>
      <c r="B14" s="28"/>
      <c r="C14" s="28"/>
      <c r="D14" s="28"/>
      <c r="E14" s="28"/>
    </row>
  </sheetData>
  <mergeCells count="8">
    <mergeCell ref="A14:E14"/>
    <mergeCell ref="A1:E1"/>
    <mergeCell ref="B3:C3"/>
    <mergeCell ref="A13:C13"/>
    <mergeCell ref="D13:E13"/>
    <mergeCell ref="A2:E2"/>
    <mergeCell ref="D3:E3"/>
    <mergeCell ref="A3:A4"/>
  </mergeCells>
  <phoneticPr fontId="3" type="noConversion"/>
  <printOptions horizontalCentered="1"/>
  <pageMargins left="0.39370078740157483" right="0.39370078740157483" top="0.78740157480314965" bottom="0.78740157480314965" header="0" footer="1.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王儀婷</dc:creator>
  <cp:lastModifiedBy>游誼華</cp:lastModifiedBy>
  <cp:lastPrinted>2023-08-28T06:25:10Z</cp:lastPrinted>
  <dcterms:created xsi:type="dcterms:W3CDTF">2020-03-04T10:00:18Z</dcterms:created>
  <dcterms:modified xsi:type="dcterms:W3CDTF">2026-03-24T06:17:17Z</dcterms:modified>
</cp:coreProperties>
</file>