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40738\Desktop\"/>
    </mc:Choice>
  </mc:AlternateContent>
  <xr:revisionPtr revIDLastSave="0" documentId="8_{D46F9DBE-7B07-4000-BE70-FDBF14271821}" xr6:coauthVersionLast="47" xr6:coauthVersionMax="47" xr10:uidLastSave="{00000000-0000-0000-0000-000000000000}"/>
  <bookViews>
    <workbookView xWindow="12615" yWindow="0" windowWidth="14445" windowHeight="15585" xr2:uid="{629CC7E7-0D06-49F7-BE85-86FD6E817EC5}"/>
  </bookViews>
  <sheets>
    <sheet name="114年" sheetId="9" r:id="rId1"/>
    <sheet name="113年" sheetId="1" r:id="rId2"/>
    <sheet name="112年" sheetId="2" r:id="rId3"/>
    <sheet name="111年" sheetId="3" r:id="rId4"/>
    <sheet name="110年" sheetId="4" r:id="rId5"/>
    <sheet name="109年" sheetId="5" r:id="rId6"/>
    <sheet name="108年" sheetId="6" r:id="rId7"/>
    <sheet name="107年" sheetId="7" r:id="rId8"/>
    <sheet name="106年" sheetId="8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7" l="1"/>
  <c r="C10" i="6"/>
  <c r="C8" i="6"/>
  <c r="C6" i="6" s="1"/>
  <c r="E6" i="6"/>
  <c r="D6" i="6"/>
  <c r="C10" i="5"/>
  <c r="C8" i="5"/>
  <c r="C6" i="5"/>
  <c r="C6" i="2"/>
</calcChain>
</file>

<file path=xl/sharedStrings.xml><?xml version="1.0" encoding="utf-8"?>
<sst xmlns="http://schemas.openxmlformats.org/spreadsheetml/2006/main" count="99" uniqueCount="19">
  <si>
    <t>桃園市政府法律諮詢件數</t>
  </si>
  <si>
    <t>單位:人次</t>
  </si>
  <si>
    <t>項目別
年別、性別</t>
  </si>
  <si>
    <t>總計</t>
  </si>
  <si>
    <t>民事</t>
  </si>
  <si>
    <t>刑事</t>
  </si>
  <si>
    <t>113年</t>
  </si>
  <si>
    <t>男</t>
  </si>
  <si>
    <t>女</t>
  </si>
  <si>
    <t>資料來源：桃園市政府法務局採購申訴審議科</t>
  </si>
  <si>
    <t>112年</t>
  </si>
  <si>
    <t>111年</t>
  </si>
  <si>
    <t>110年</t>
  </si>
  <si>
    <t>109年</t>
  </si>
  <si>
    <t>108年</t>
  </si>
  <si>
    <t>資料來源:桃園市政府法務局。</t>
  </si>
  <si>
    <t>107年</t>
  </si>
  <si>
    <t>106年</t>
  </si>
  <si>
    <t>114年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</si>
</sst>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.00&quot; &quot;;&quot;-&quot;#,##0.00&quot; &quot;;&quot;-&quot;#&quot; &quot;;&quot; &quot;@&quot; &quot;"/>
    <numFmt numFmtId="177" formatCode="0&quot; &quot;"/>
    <numFmt numFmtId="178" formatCode="&quot; &quot;#&quot; &quot;###&quot; &quot;##0&quot; &quot;;&quot;-&quot;#&quot; &quot;###&quot; &quot;##0&quot; &quot;;&quot; － &quot;;&quot; &quot;@&quot; &quot;"/>
    <numFmt numFmtId="179" formatCode="&quot; &quot;#&quot; &quot;##0.0&quot; &quot;;&quot;-&quot;#&quot; &quot;##0.0&quot; &quot;;&quot; － &quot;;&quot; &quot;@&quot; &quot;"/>
  </numFmts>
  <fonts count="20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CC00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u/>
      <sz val="12"/>
      <color rgb="FF0000EE"/>
      <name val="新細明體"/>
      <family val="1"/>
      <charset val="136"/>
    </font>
    <font>
      <sz val="9"/>
      <color rgb="FF000000"/>
      <name val="華康細明體"/>
      <family val="3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FF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Down="1">
      <left/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3">
    <xf numFmtId="0" fontId="0" fillId="0" borderId="0"/>
    <xf numFmtId="0" fontId="1" fillId="0" borderId="0" applyNumberFormat="0" applyFont="0" applyBorder="0" applyProtection="0"/>
    <xf numFmtId="176" fontId="1" fillId="0" borderId="0" applyFon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2" fillId="0" borderId="0" applyNumberFormat="0" applyBorder="0" applyProtection="0"/>
    <xf numFmtId="0" fontId="9" fillId="0" borderId="0" applyNumberFormat="0" applyBorder="0" applyProtection="0"/>
    <xf numFmtId="178" fontId="10" fillId="0" borderId="0" applyBorder="0" applyProtection="0"/>
    <xf numFmtId="179" fontId="10" fillId="0" borderId="0" applyBorder="0" applyProtection="0"/>
    <xf numFmtId="0" fontId="11" fillId="8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8">
    <xf numFmtId="0" fontId="0" fillId="0" borderId="0" xfId="0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7" fillId="0" borderId="0" xfId="0" applyFont="1" applyAlignment="1">
      <alignment horizontal="right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1" applyFont="1" applyFill="1" applyAlignment="1">
      <alignment vertical="center"/>
    </xf>
    <xf numFmtId="0" fontId="14" fillId="0" borderId="0" xfId="0" applyFont="1" applyAlignment="1">
      <alignment horizontal="center"/>
    </xf>
    <xf numFmtId="0" fontId="16" fillId="0" borderId="2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3" fontId="17" fillId="0" borderId="4" xfId="0" applyNumberFormat="1" applyFont="1" applyFill="1" applyBorder="1" applyAlignment="1">
      <alignment horizontal="center" vertical="center"/>
    </xf>
    <xf numFmtId="0" fontId="15" fillId="0" borderId="0" xfId="0" applyFont="1" applyAlignment="1"/>
    <xf numFmtId="0" fontId="0" fillId="0" borderId="0" xfId="0" applyFill="1"/>
    <xf numFmtId="0" fontId="17" fillId="0" borderId="6" xfId="0" applyFont="1" applyBorder="1"/>
    <xf numFmtId="177" fontId="17" fillId="0" borderId="4" xfId="0" applyNumberFormat="1" applyFont="1" applyFill="1" applyBorder="1" applyAlignment="1">
      <alignment horizontal="center" vertical="center"/>
    </xf>
  </cellXfs>
  <cellStyles count="23">
    <cellStyle name="Accent" xfId="3" xr:uid="{E733FC9E-01B4-441D-91D1-AF7D8BC02B31}"/>
    <cellStyle name="Accent 1" xfId="4" xr:uid="{0CC838F7-E169-4643-B14A-EE78320CBBA9}"/>
    <cellStyle name="Accent 2" xfId="5" xr:uid="{2D4B3BB6-9F61-458A-911B-B42862AEDB4D}"/>
    <cellStyle name="Accent 3" xfId="6" xr:uid="{2BEA12FC-F333-4429-BE40-439EDE9C63BD}"/>
    <cellStyle name="Bad" xfId="7" xr:uid="{0FB57973-D8C7-4D0E-B300-0AEC35D4847D}"/>
    <cellStyle name="Error" xfId="8" xr:uid="{93352C13-8F3A-4351-A0BD-C44AAEF15B40}"/>
    <cellStyle name="Footnote" xfId="9" xr:uid="{DB4B7C71-B399-457F-87F3-0C0D24F3FE07}"/>
    <cellStyle name="Good" xfId="10" xr:uid="{C35B1C19-6079-4FCB-B9BF-B1CB41BCC710}"/>
    <cellStyle name="Heading" xfId="11" xr:uid="{ECD6A222-AFE8-4A00-8B58-149BD1D0AEF5}"/>
    <cellStyle name="Heading 1" xfId="12" xr:uid="{12996D8E-28C5-4BD7-994F-147DB2424909}"/>
    <cellStyle name="Heading 2" xfId="13" xr:uid="{A0B5A0D0-0C07-41C9-8731-2E9FBE80DA44}"/>
    <cellStyle name="Hyperlink" xfId="14" xr:uid="{3DAF7502-A49A-4990-937E-C2020C403FA9}"/>
    <cellStyle name="n.0" xfId="15" xr:uid="{3B8881B2-FA12-4B33-9D3A-7BEB5909BBC5}"/>
    <cellStyle name="n.1" xfId="16" xr:uid="{A285A18D-9669-45EA-A32D-98800D8DC7D1}"/>
    <cellStyle name="Neutral" xfId="17" xr:uid="{80FA218F-8830-451B-AE21-1E95B33DB712}"/>
    <cellStyle name="Note" xfId="18" xr:uid="{DFEFBBD4-2695-45C4-ACD4-39AB81D4DBC6}"/>
    <cellStyle name="Result" xfId="19" xr:uid="{98B39B33-01A6-4DF1-A15B-AE604F430328}"/>
    <cellStyle name="Status" xfId="20" xr:uid="{48B6C68A-6BD1-49CE-AC90-B9BF3CE5BB54}"/>
    <cellStyle name="Text" xfId="21" xr:uid="{E3D29727-018A-4835-A568-8987E67345CE}"/>
    <cellStyle name="Warning" xfId="22" xr:uid="{B6632D44-46D8-4C04-AD72-40568B01D9E9}"/>
    <cellStyle name="一般" xfId="0" builtinId="0" customBuiltin="1"/>
    <cellStyle name="一般 2" xfId="1" xr:uid="{7F6E5400-91E9-4081-A2AC-D830BEA7987A}"/>
    <cellStyle name="千分位 2" xfId="2" xr:uid="{204A810C-785B-4440-82C1-E51EE6865D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4A52B-D548-42AE-AED6-55F053B1F43B}">
  <dimension ref="A1:G12"/>
  <sheetViews>
    <sheetView tabSelected="1" workbookViewId="0">
      <selection activeCell="E10" sqref="E10:E11"/>
    </sheetView>
  </sheetViews>
  <sheetFormatPr defaultColWidth="8" defaultRowHeight="16.5"/>
  <cols>
    <col min="1" max="2" width="17.875" customWidth="1"/>
    <col min="3" max="3" width="15.375" customWidth="1"/>
    <col min="4" max="4" width="18" customWidth="1"/>
    <col min="5" max="5" width="21.125" customWidth="1"/>
    <col min="6" max="1024" width="9" customWidth="1"/>
    <col min="1025" max="1025" width="8" customWidth="1"/>
  </cols>
  <sheetData>
    <row r="1" spans="1:7" ht="16.149999999999999" customHeight="1">
      <c r="A1" s="9" t="s">
        <v>0</v>
      </c>
      <c r="B1" s="9"/>
      <c r="C1" s="9"/>
      <c r="D1" s="9"/>
      <c r="E1" s="9"/>
      <c r="F1" s="1"/>
    </row>
    <row r="2" spans="1:7" ht="16.149999999999999" customHeight="1">
      <c r="A2" s="9"/>
      <c r="B2" s="9"/>
      <c r="C2" s="9"/>
      <c r="D2" s="9"/>
      <c r="E2" s="9"/>
      <c r="F2" s="1"/>
    </row>
    <row r="3" spans="1:7">
      <c r="A3" s="2"/>
      <c r="B3" s="2"/>
      <c r="C3" s="2"/>
      <c r="D3" s="2"/>
      <c r="E3" s="2"/>
    </row>
    <row r="4" spans="1:7" ht="21">
      <c r="A4" s="3"/>
      <c r="B4" s="3"/>
      <c r="C4" s="3"/>
      <c r="D4" s="3"/>
      <c r="E4" s="4" t="s">
        <v>1</v>
      </c>
    </row>
    <row r="5" spans="1:7" s="7" customFormat="1" ht="66" customHeight="1">
      <c r="A5" s="10" t="s">
        <v>2</v>
      </c>
      <c r="B5" s="10"/>
      <c r="C5" s="5" t="s">
        <v>3</v>
      </c>
      <c r="D5" s="5" t="s">
        <v>4</v>
      </c>
      <c r="E5" s="6" t="s">
        <v>5</v>
      </c>
    </row>
    <row r="6" spans="1:7" s="7" customFormat="1" ht="21.6" customHeight="1">
      <c r="A6" s="11" t="s">
        <v>18</v>
      </c>
      <c r="B6" s="12" t="s">
        <v>3</v>
      </c>
      <c r="C6" s="13">
        <v>13520</v>
      </c>
      <c r="D6" s="13">
        <v>9301</v>
      </c>
      <c r="E6" s="13">
        <v>4219</v>
      </c>
    </row>
    <row r="7" spans="1:7" s="7" customFormat="1" ht="21.6" customHeight="1">
      <c r="A7" s="11"/>
      <c r="B7" s="12"/>
      <c r="C7" s="13"/>
      <c r="D7" s="13"/>
      <c r="E7" s="13"/>
    </row>
    <row r="8" spans="1:7" ht="21.6" customHeight="1">
      <c r="A8" s="11"/>
      <c r="B8" s="12" t="s">
        <v>7</v>
      </c>
      <c r="C8" s="13">
        <v>5940</v>
      </c>
      <c r="D8" s="13">
        <v>4039</v>
      </c>
      <c r="E8" s="13">
        <v>1901</v>
      </c>
    </row>
    <row r="9" spans="1:7" ht="21.6" customHeight="1">
      <c r="A9" s="11"/>
      <c r="B9" s="12"/>
      <c r="C9" s="13"/>
      <c r="D9" s="13"/>
      <c r="E9" s="13"/>
      <c r="G9" s="8"/>
    </row>
    <row r="10" spans="1:7" ht="21.6" customHeight="1">
      <c r="A10" s="11"/>
      <c r="B10" s="12" t="s">
        <v>8</v>
      </c>
      <c r="C10" s="13">
        <v>7580</v>
      </c>
      <c r="D10" s="13">
        <v>5262</v>
      </c>
      <c r="E10" s="13">
        <v>2318</v>
      </c>
    </row>
    <row r="11" spans="1:7" ht="21.6" customHeight="1">
      <c r="A11" s="11"/>
      <c r="B11" s="12"/>
      <c r="C11" s="13"/>
      <c r="D11" s="13"/>
      <c r="E11" s="13"/>
    </row>
    <row r="12" spans="1:7" ht="21">
      <c r="A12" s="3" t="s">
        <v>9</v>
      </c>
      <c r="B12" s="3"/>
      <c r="C12" s="3"/>
      <c r="D12" s="3"/>
      <c r="E12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19" type="noConversion"/>
  <pageMargins left="0.70000000000000007" right="0.70000000000000007" top="0.75" bottom="0.75" header="0.30000000000000004" footer="0.30000000000000004"/>
  <pageSetup paperSize="0" fitToWidth="0" fitToHeight="0" pageOrder="overThenDown" orientation="landscape" useFirstPageNumber="1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EE677-C244-47C5-A988-25C5214FEE12}">
  <dimension ref="A1:G12"/>
  <sheetViews>
    <sheetView workbookViewId="0">
      <selection sqref="A1:E2"/>
    </sheetView>
  </sheetViews>
  <sheetFormatPr defaultColWidth="8" defaultRowHeight="16.5"/>
  <cols>
    <col min="1" max="2" width="17.875" customWidth="1"/>
    <col min="3" max="3" width="15.375" customWidth="1"/>
    <col min="4" max="4" width="18" customWidth="1"/>
    <col min="5" max="5" width="21.125" customWidth="1"/>
    <col min="6" max="1024" width="9" customWidth="1"/>
    <col min="1025" max="1025" width="8" customWidth="1"/>
  </cols>
  <sheetData>
    <row r="1" spans="1:7" ht="16.149999999999999" customHeight="1">
      <c r="A1" s="9" t="s">
        <v>0</v>
      </c>
      <c r="B1" s="9"/>
      <c r="C1" s="9"/>
      <c r="D1" s="9"/>
      <c r="E1" s="9"/>
      <c r="F1" s="1"/>
    </row>
    <row r="2" spans="1:7" ht="16.149999999999999" customHeight="1">
      <c r="A2" s="9"/>
      <c r="B2" s="9"/>
      <c r="C2" s="9"/>
      <c r="D2" s="9"/>
      <c r="E2" s="9"/>
      <c r="F2" s="1"/>
    </row>
    <row r="3" spans="1:7">
      <c r="A3" s="2"/>
      <c r="B3" s="2"/>
      <c r="C3" s="2"/>
      <c r="D3" s="2"/>
      <c r="E3" s="2"/>
    </row>
    <row r="4" spans="1:7" ht="21">
      <c r="A4" s="3"/>
      <c r="B4" s="3"/>
      <c r="C4" s="3"/>
      <c r="D4" s="3"/>
      <c r="E4" s="4" t="s">
        <v>1</v>
      </c>
    </row>
    <row r="5" spans="1:7" s="7" customFormat="1" ht="66" customHeight="1">
      <c r="A5" s="10" t="s">
        <v>2</v>
      </c>
      <c r="B5" s="10"/>
      <c r="C5" s="5" t="s">
        <v>3</v>
      </c>
      <c r="D5" s="5" t="s">
        <v>4</v>
      </c>
      <c r="E5" s="6" t="s">
        <v>5</v>
      </c>
    </row>
    <row r="6" spans="1:7" s="7" customFormat="1" ht="21.6" customHeight="1">
      <c r="A6" s="11" t="s">
        <v>6</v>
      </c>
      <c r="B6" s="12" t="s">
        <v>3</v>
      </c>
      <c r="C6" s="13">
        <v>13482</v>
      </c>
      <c r="D6" s="13">
        <v>9853</v>
      </c>
      <c r="E6" s="13">
        <v>3629</v>
      </c>
    </row>
    <row r="7" spans="1:7" s="7" customFormat="1" ht="21.6" customHeight="1">
      <c r="A7" s="11"/>
      <c r="B7" s="12"/>
      <c r="C7" s="13"/>
      <c r="D7" s="13"/>
      <c r="E7" s="13"/>
    </row>
    <row r="8" spans="1:7" ht="21.6" customHeight="1">
      <c r="A8" s="11"/>
      <c r="B8" s="12" t="s">
        <v>7</v>
      </c>
      <c r="C8" s="13">
        <v>6001</v>
      </c>
      <c r="D8" s="13">
        <v>4386</v>
      </c>
      <c r="E8" s="13">
        <v>1615</v>
      </c>
    </row>
    <row r="9" spans="1:7" ht="21.6" customHeight="1">
      <c r="A9" s="11"/>
      <c r="B9" s="12"/>
      <c r="C9" s="13"/>
      <c r="D9" s="13"/>
      <c r="E9" s="13"/>
      <c r="G9" s="8"/>
    </row>
    <row r="10" spans="1:7" ht="21.6" customHeight="1">
      <c r="A10" s="11"/>
      <c r="B10" s="12" t="s">
        <v>8</v>
      </c>
      <c r="C10" s="13">
        <v>7481</v>
      </c>
      <c r="D10" s="13">
        <v>5467</v>
      </c>
      <c r="E10" s="13">
        <v>2014</v>
      </c>
    </row>
    <row r="11" spans="1:7" ht="21.6" customHeight="1">
      <c r="A11" s="11"/>
      <c r="B11" s="12"/>
      <c r="C11" s="13"/>
      <c r="D11" s="13"/>
      <c r="E11" s="13"/>
    </row>
    <row r="12" spans="1:7" ht="21">
      <c r="A12" s="3" t="s">
        <v>9</v>
      </c>
      <c r="B12" s="3"/>
      <c r="C12" s="3"/>
      <c r="D12" s="3"/>
      <c r="E12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19" type="noConversion"/>
  <pageMargins left="0.70000000000000007" right="0.70000000000000007" top="0.75" bottom="0.75" header="0.30000000000000004" footer="0.30000000000000004"/>
  <pageSetup paperSize="0" fitToWidth="0" fitToHeight="0" pageOrder="overThenDown" orientation="landscape" useFirstPageNumber="1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26726-CC19-443C-BCFC-10846EFDDB68}">
  <dimension ref="A1:G12"/>
  <sheetViews>
    <sheetView workbookViewId="0"/>
  </sheetViews>
  <sheetFormatPr defaultColWidth="8" defaultRowHeight="16.149999999999999"/>
  <cols>
    <col min="1" max="2" width="17.875" customWidth="1"/>
    <col min="3" max="3" width="15.375" customWidth="1"/>
    <col min="4" max="4" width="18" customWidth="1"/>
    <col min="5" max="5" width="21.125" customWidth="1"/>
    <col min="6" max="1024" width="9" customWidth="1"/>
    <col min="1025" max="1025" width="8" customWidth="1"/>
  </cols>
  <sheetData>
    <row r="1" spans="1:7" ht="16.149999999999999" customHeight="1">
      <c r="A1" s="9" t="s">
        <v>0</v>
      </c>
      <c r="B1" s="9"/>
      <c r="C1" s="9"/>
      <c r="D1" s="9"/>
      <c r="E1" s="9"/>
      <c r="F1" s="14"/>
    </row>
    <row r="2" spans="1:7" ht="16.149999999999999" customHeight="1">
      <c r="A2" s="9"/>
      <c r="B2" s="9"/>
      <c r="C2" s="9"/>
      <c r="D2" s="9"/>
      <c r="E2" s="9"/>
      <c r="F2" s="14"/>
    </row>
    <row r="3" spans="1:7" ht="16.5">
      <c r="A3" s="2"/>
      <c r="B3" s="2"/>
      <c r="C3" s="2"/>
      <c r="D3" s="2"/>
      <c r="E3" s="2"/>
    </row>
    <row r="4" spans="1:7" ht="21">
      <c r="A4" s="3"/>
      <c r="B4" s="3"/>
      <c r="C4" s="3"/>
      <c r="D4" s="3"/>
      <c r="E4" s="4" t="s">
        <v>1</v>
      </c>
    </row>
    <row r="5" spans="1:7" s="7" customFormat="1" ht="66" customHeight="1">
      <c r="A5" s="10" t="s">
        <v>2</v>
      </c>
      <c r="B5" s="10"/>
      <c r="C5" s="5" t="s">
        <v>3</v>
      </c>
      <c r="D5" s="5" t="s">
        <v>4</v>
      </c>
      <c r="E5" s="6" t="s">
        <v>5</v>
      </c>
    </row>
    <row r="6" spans="1:7" s="7" customFormat="1" ht="21.6" customHeight="1">
      <c r="A6" s="11" t="s">
        <v>10</v>
      </c>
      <c r="B6" s="12" t="s">
        <v>3</v>
      </c>
      <c r="C6" s="13">
        <f>D6+E6</f>
        <v>13072</v>
      </c>
      <c r="D6" s="13">
        <v>9363</v>
      </c>
      <c r="E6" s="13">
        <v>3709</v>
      </c>
    </row>
    <row r="7" spans="1:7" s="7" customFormat="1" ht="21.6" customHeight="1">
      <c r="A7" s="11"/>
      <c r="B7" s="12"/>
      <c r="C7" s="13"/>
      <c r="D7" s="13"/>
      <c r="E7" s="13"/>
    </row>
    <row r="8" spans="1:7" ht="21.6" customHeight="1">
      <c r="A8" s="11"/>
      <c r="B8" s="12" t="s">
        <v>7</v>
      </c>
      <c r="C8" s="13">
        <v>5684</v>
      </c>
      <c r="D8" s="13">
        <v>4071</v>
      </c>
      <c r="E8" s="13">
        <v>1613</v>
      </c>
    </row>
    <row r="9" spans="1:7" ht="21.6" customHeight="1">
      <c r="A9" s="11"/>
      <c r="B9" s="12"/>
      <c r="C9" s="13"/>
      <c r="D9" s="13"/>
      <c r="E9" s="13"/>
      <c r="G9" s="8"/>
    </row>
    <row r="10" spans="1:7" ht="21.6" customHeight="1">
      <c r="A10" s="11"/>
      <c r="B10" s="12" t="s">
        <v>8</v>
      </c>
      <c r="C10" s="13">
        <v>7388</v>
      </c>
      <c r="D10" s="13">
        <v>5292</v>
      </c>
      <c r="E10" s="13">
        <v>2096</v>
      </c>
      <c r="G10" s="15"/>
    </row>
    <row r="11" spans="1:7" ht="21.6" customHeight="1">
      <c r="A11" s="11"/>
      <c r="B11" s="12"/>
      <c r="C11" s="13"/>
      <c r="D11" s="13"/>
      <c r="E11" s="13"/>
    </row>
    <row r="12" spans="1:7" ht="21">
      <c r="A12" s="3" t="s">
        <v>9</v>
      </c>
      <c r="B12" s="3"/>
      <c r="C12" s="3"/>
      <c r="D12" s="3"/>
      <c r="E12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19" type="noConversion"/>
  <pageMargins left="0.70000000000000007" right="0.70000000000000007" top="0.75" bottom="0.75" header="0.30000000000000004" footer="0.30000000000000004"/>
  <pageSetup paperSize="0" fitToWidth="0" fitToHeight="0" pageOrder="overThenDown" orientation="landscape" useFirstPageNumber="1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674B3-D330-49B3-859F-ED7D26DDAD66}">
  <dimension ref="A1:G12"/>
  <sheetViews>
    <sheetView workbookViewId="0"/>
  </sheetViews>
  <sheetFormatPr defaultColWidth="8" defaultRowHeight="15"/>
  <cols>
    <col min="1" max="2" width="17.875" customWidth="1"/>
    <col min="3" max="3" width="15.375" customWidth="1"/>
    <col min="4" max="4" width="18" customWidth="1"/>
    <col min="5" max="5" width="21.125" customWidth="1"/>
    <col min="6" max="1024" width="9" customWidth="1"/>
    <col min="1025" max="1025" width="8" customWidth="1"/>
  </cols>
  <sheetData>
    <row r="1" spans="1:7" ht="16.149999999999999" customHeight="1">
      <c r="A1" s="9" t="s">
        <v>0</v>
      </c>
      <c r="B1" s="9"/>
      <c r="C1" s="9"/>
      <c r="D1" s="9"/>
      <c r="E1" s="9"/>
      <c r="F1" s="14"/>
    </row>
    <row r="2" spans="1:7" ht="16.149999999999999" customHeight="1">
      <c r="A2" s="9"/>
      <c r="B2" s="9"/>
      <c r="C2" s="9"/>
      <c r="D2" s="9"/>
      <c r="E2" s="9"/>
      <c r="F2" s="14"/>
    </row>
    <row r="3" spans="1:7" ht="16.5">
      <c r="A3" s="2"/>
      <c r="B3" s="2"/>
      <c r="C3" s="2"/>
      <c r="D3" s="2"/>
      <c r="E3" s="2"/>
    </row>
    <row r="4" spans="1:7" ht="21">
      <c r="A4" s="3"/>
      <c r="B4" s="3"/>
      <c r="C4" s="3"/>
      <c r="D4" s="3"/>
      <c r="E4" s="4" t="s">
        <v>1</v>
      </c>
    </row>
    <row r="5" spans="1:7" s="7" customFormat="1" ht="66" customHeight="1">
      <c r="A5" s="10" t="s">
        <v>2</v>
      </c>
      <c r="B5" s="10"/>
      <c r="C5" s="5" t="s">
        <v>3</v>
      </c>
      <c r="D5" s="5" t="s">
        <v>4</v>
      </c>
      <c r="E5" s="6" t="s">
        <v>5</v>
      </c>
    </row>
    <row r="6" spans="1:7" s="7" customFormat="1" ht="21.6" customHeight="1">
      <c r="A6" s="11" t="s">
        <v>11</v>
      </c>
      <c r="B6" s="12" t="s">
        <v>3</v>
      </c>
      <c r="C6" s="13">
        <v>11701</v>
      </c>
      <c r="D6" s="13">
        <v>8496</v>
      </c>
      <c r="E6" s="13">
        <v>3205</v>
      </c>
    </row>
    <row r="7" spans="1:7" s="7" customFormat="1" ht="21.6" customHeight="1">
      <c r="A7" s="11"/>
      <c r="B7" s="12"/>
      <c r="C7" s="13"/>
      <c r="D7" s="13"/>
      <c r="E7" s="13"/>
    </row>
    <row r="8" spans="1:7" ht="21.6" customHeight="1">
      <c r="A8" s="11"/>
      <c r="B8" s="12" t="s">
        <v>7</v>
      </c>
      <c r="C8" s="13">
        <v>5359</v>
      </c>
      <c r="D8" s="13">
        <v>3891</v>
      </c>
      <c r="E8" s="13">
        <v>1468</v>
      </c>
    </row>
    <row r="9" spans="1:7" ht="21.6" customHeight="1">
      <c r="A9" s="11"/>
      <c r="B9" s="12"/>
      <c r="C9" s="13"/>
      <c r="D9" s="13"/>
      <c r="E9" s="13"/>
      <c r="G9" s="8"/>
    </row>
    <row r="10" spans="1:7" ht="21.6" customHeight="1">
      <c r="A10" s="11"/>
      <c r="B10" s="12" t="s">
        <v>8</v>
      </c>
      <c r="C10" s="13">
        <v>6342</v>
      </c>
      <c r="D10" s="13">
        <v>4605</v>
      </c>
      <c r="E10" s="13">
        <v>1737</v>
      </c>
      <c r="G10" s="15"/>
    </row>
    <row r="11" spans="1:7" ht="21.6" customHeight="1">
      <c r="A11" s="11"/>
      <c r="B11" s="12"/>
      <c r="C11" s="13"/>
      <c r="D11" s="13"/>
      <c r="E11" s="13"/>
    </row>
    <row r="12" spans="1:7" ht="21">
      <c r="A12" s="3" t="s">
        <v>9</v>
      </c>
      <c r="B12" s="3"/>
      <c r="C12" s="3"/>
      <c r="D12" s="3"/>
      <c r="E12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19" type="noConversion"/>
  <pageMargins left="0.70000000000000007" right="0.70000000000000007" top="0.75" bottom="0.75" header="0.30000000000000004" footer="0.30000000000000004"/>
  <pageSetup paperSize="0" fitToWidth="0" fitToHeight="0" pageOrder="overThenDown" orientation="landscape" useFirstPageNumber="1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17B80-53D5-4C46-A119-7437EE4BDB13}">
  <dimension ref="A1:G12"/>
  <sheetViews>
    <sheetView workbookViewId="0"/>
  </sheetViews>
  <sheetFormatPr defaultColWidth="8" defaultRowHeight="15"/>
  <cols>
    <col min="1" max="1" width="17.875" customWidth="1"/>
    <col min="2" max="2" width="19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7" ht="16.149999999999999" customHeight="1">
      <c r="A1" s="9" t="s">
        <v>0</v>
      </c>
      <c r="B1" s="9"/>
      <c r="C1" s="9"/>
      <c r="D1" s="9"/>
      <c r="E1" s="9"/>
      <c r="F1" s="14"/>
    </row>
    <row r="2" spans="1:7" ht="16.149999999999999" customHeight="1">
      <c r="A2" s="9"/>
      <c r="B2" s="9"/>
      <c r="C2" s="9"/>
      <c r="D2" s="9"/>
      <c r="E2" s="9"/>
      <c r="F2" s="14"/>
    </row>
    <row r="3" spans="1:7" ht="16.5">
      <c r="A3" s="2"/>
      <c r="B3" s="2"/>
      <c r="C3" s="2"/>
      <c r="D3" s="2"/>
      <c r="E3" s="2"/>
    </row>
    <row r="4" spans="1:7" ht="21">
      <c r="A4" s="3"/>
      <c r="B4" s="3"/>
      <c r="C4" s="3"/>
      <c r="D4" s="3"/>
      <c r="E4" s="4" t="s">
        <v>1</v>
      </c>
    </row>
    <row r="5" spans="1:7" s="7" customFormat="1" ht="66" customHeight="1">
      <c r="A5" s="10" t="s">
        <v>2</v>
      </c>
      <c r="B5" s="10"/>
      <c r="C5" s="5" t="s">
        <v>3</v>
      </c>
      <c r="D5" s="5" t="s">
        <v>4</v>
      </c>
      <c r="E5" s="6" t="s">
        <v>5</v>
      </c>
    </row>
    <row r="6" spans="1:7" s="7" customFormat="1" ht="21.6" customHeight="1">
      <c r="A6" s="11" t="s">
        <v>12</v>
      </c>
      <c r="B6" s="12" t="s">
        <v>3</v>
      </c>
      <c r="C6" s="13">
        <v>9468</v>
      </c>
      <c r="D6" s="13">
        <v>6856</v>
      </c>
      <c r="E6" s="13">
        <v>2612</v>
      </c>
    </row>
    <row r="7" spans="1:7" s="7" customFormat="1" ht="21.6" customHeight="1">
      <c r="A7" s="11"/>
      <c r="B7" s="12"/>
      <c r="C7" s="13"/>
      <c r="D7" s="13"/>
      <c r="E7" s="13"/>
    </row>
    <row r="8" spans="1:7" ht="21.6" customHeight="1">
      <c r="A8" s="11"/>
      <c r="B8" s="12" t="s">
        <v>7</v>
      </c>
      <c r="C8" s="13">
        <v>4140</v>
      </c>
      <c r="D8" s="13">
        <v>2998</v>
      </c>
      <c r="E8" s="13">
        <v>1142</v>
      </c>
    </row>
    <row r="9" spans="1:7" ht="21.6" customHeight="1">
      <c r="A9" s="11"/>
      <c r="B9" s="12"/>
      <c r="C9" s="13"/>
      <c r="D9" s="13"/>
      <c r="E9" s="13"/>
      <c r="G9" s="8"/>
    </row>
    <row r="10" spans="1:7" ht="21.6" customHeight="1">
      <c r="A10" s="11"/>
      <c r="B10" s="12" t="s">
        <v>8</v>
      </c>
      <c r="C10" s="13">
        <v>5328</v>
      </c>
      <c r="D10" s="13">
        <v>3858</v>
      </c>
      <c r="E10" s="13">
        <v>1470</v>
      </c>
      <c r="G10" s="15"/>
    </row>
    <row r="11" spans="1:7" ht="21.6" customHeight="1">
      <c r="A11" s="11"/>
      <c r="B11" s="12"/>
      <c r="C11" s="13"/>
      <c r="D11" s="13"/>
      <c r="E11" s="13"/>
    </row>
    <row r="12" spans="1:7" ht="21">
      <c r="A12" s="3" t="s">
        <v>9</v>
      </c>
      <c r="B12" s="3"/>
      <c r="C12" s="3"/>
      <c r="D12" s="3"/>
      <c r="E12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19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D00A7-C8F2-4898-AB1E-6A57CF5C00FD}">
  <dimension ref="A1:G12"/>
  <sheetViews>
    <sheetView workbookViewId="0"/>
  </sheetViews>
  <sheetFormatPr defaultColWidth="8" defaultRowHeight="15"/>
  <cols>
    <col min="1" max="1" width="17.875" customWidth="1"/>
    <col min="2" max="2" width="19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7" ht="16.149999999999999" customHeight="1">
      <c r="A1" s="9" t="s">
        <v>0</v>
      </c>
      <c r="B1" s="9"/>
      <c r="C1" s="9"/>
      <c r="D1" s="9"/>
      <c r="E1" s="9"/>
      <c r="F1" s="14"/>
    </row>
    <row r="2" spans="1:7" ht="16.149999999999999" customHeight="1">
      <c r="A2" s="9"/>
      <c r="B2" s="9"/>
      <c r="C2" s="9"/>
      <c r="D2" s="9"/>
      <c r="E2" s="9"/>
      <c r="F2" s="14"/>
    </row>
    <row r="3" spans="1:7" ht="16.5">
      <c r="A3" s="2"/>
      <c r="B3" s="2"/>
      <c r="C3" s="2"/>
      <c r="D3" s="2"/>
      <c r="E3" s="2"/>
    </row>
    <row r="4" spans="1:7" ht="21">
      <c r="A4" s="3"/>
      <c r="B4" s="3"/>
      <c r="C4" s="3"/>
      <c r="D4" s="3"/>
      <c r="E4" s="4" t="s">
        <v>1</v>
      </c>
    </row>
    <row r="5" spans="1:7" s="7" customFormat="1" ht="66" customHeight="1">
      <c r="A5" s="10" t="s">
        <v>2</v>
      </c>
      <c r="B5" s="10"/>
      <c r="C5" s="5" t="s">
        <v>3</v>
      </c>
      <c r="D5" s="5" t="s">
        <v>4</v>
      </c>
      <c r="E5" s="6" t="s">
        <v>5</v>
      </c>
    </row>
    <row r="6" spans="1:7" s="7" customFormat="1" ht="21.6" customHeight="1">
      <c r="A6" s="11" t="s">
        <v>13</v>
      </c>
      <c r="B6" s="12" t="s">
        <v>3</v>
      </c>
      <c r="C6" s="13">
        <f>SUM(C8:C11)</f>
        <v>12720</v>
      </c>
      <c r="D6" s="13">
        <v>9570</v>
      </c>
      <c r="E6" s="13">
        <v>3150</v>
      </c>
    </row>
    <row r="7" spans="1:7" s="7" customFormat="1" ht="21.6" customHeight="1">
      <c r="A7" s="11"/>
      <c r="B7" s="12"/>
      <c r="C7" s="13"/>
      <c r="D7" s="13"/>
      <c r="E7" s="13"/>
    </row>
    <row r="8" spans="1:7" ht="21.6" customHeight="1">
      <c r="A8" s="11"/>
      <c r="B8" s="12" t="s">
        <v>7</v>
      </c>
      <c r="C8" s="13">
        <f>D8+E8</f>
        <v>5470</v>
      </c>
      <c r="D8" s="13">
        <v>4115</v>
      </c>
      <c r="E8" s="12">
        <v>1355</v>
      </c>
    </row>
    <row r="9" spans="1:7" ht="21.6" customHeight="1">
      <c r="A9" s="11"/>
      <c r="B9" s="12"/>
      <c r="C9" s="13"/>
      <c r="D9" s="13"/>
      <c r="E9" s="12"/>
      <c r="G9" s="8"/>
    </row>
    <row r="10" spans="1:7" ht="21.6" customHeight="1">
      <c r="A10" s="11"/>
      <c r="B10" s="12" t="s">
        <v>8</v>
      </c>
      <c r="C10" s="13">
        <f>D10+E10</f>
        <v>7250</v>
      </c>
      <c r="D10" s="13">
        <v>5455</v>
      </c>
      <c r="E10" s="12">
        <v>1795</v>
      </c>
      <c r="G10" s="15"/>
    </row>
    <row r="11" spans="1:7" ht="21.6" customHeight="1">
      <c r="A11" s="11"/>
      <c r="B11" s="12"/>
      <c r="C11" s="13"/>
      <c r="D11" s="13"/>
      <c r="E11" s="12"/>
    </row>
    <row r="12" spans="1:7" ht="21">
      <c r="A12" s="3" t="s">
        <v>9</v>
      </c>
      <c r="B12" s="3"/>
      <c r="C12" s="3"/>
      <c r="D12" s="3"/>
      <c r="E12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19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3CE5F-509E-4DED-8534-8107944DA295}">
  <dimension ref="A1:F12"/>
  <sheetViews>
    <sheetView workbookViewId="0"/>
  </sheetViews>
  <sheetFormatPr defaultColWidth="8" defaultRowHeight="15"/>
  <cols>
    <col min="1" max="1" width="17.875" customWidth="1"/>
    <col min="2" max="2" width="19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6" ht="16.149999999999999" customHeight="1">
      <c r="A1" s="9" t="s">
        <v>0</v>
      </c>
      <c r="B1" s="9"/>
      <c r="C1" s="9"/>
      <c r="D1" s="9"/>
      <c r="E1" s="9"/>
      <c r="F1" s="14"/>
    </row>
    <row r="2" spans="1:6" ht="16.149999999999999" customHeight="1">
      <c r="A2" s="9"/>
      <c r="B2" s="9"/>
      <c r="C2" s="9"/>
      <c r="D2" s="9"/>
      <c r="E2" s="9"/>
      <c r="F2" s="14"/>
    </row>
    <row r="3" spans="1:6" ht="16.5">
      <c r="A3" s="2"/>
      <c r="B3" s="2"/>
      <c r="C3" s="2"/>
      <c r="D3" s="2"/>
      <c r="E3" s="2"/>
    </row>
    <row r="4" spans="1:6" ht="21">
      <c r="A4" s="3"/>
      <c r="B4" s="3"/>
      <c r="C4" s="3"/>
      <c r="D4" s="3"/>
      <c r="E4" s="4" t="s">
        <v>1</v>
      </c>
    </row>
    <row r="5" spans="1:6" s="7" customFormat="1" ht="66" customHeight="1">
      <c r="A5" s="10" t="s">
        <v>2</v>
      </c>
      <c r="B5" s="10"/>
      <c r="C5" s="5" t="s">
        <v>3</v>
      </c>
      <c r="D5" s="5" t="s">
        <v>4</v>
      </c>
      <c r="E5" s="6" t="s">
        <v>5</v>
      </c>
    </row>
    <row r="6" spans="1:6" s="7" customFormat="1" ht="21.6" customHeight="1">
      <c r="A6" s="11" t="s">
        <v>14</v>
      </c>
      <c r="B6" s="12" t="s">
        <v>3</v>
      </c>
      <c r="C6" s="13">
        <f>SUM(C8:C11)</f>
        <v>6582</v>
      </c>
      <c r="D6" s="13">
        <f>SUM(D8:D11)</f>
        <v>5170</v>
      </c>
      <c r="E6" s="13">
        <f>SUM(E8:E11)</f>
        <v>1412</v>
      </c>
    </row>
    <row r="7" spans="1:6" s="7" customFormat="1" ht="21.6" customHeight="1">
      <c r="A7" s="11"/>
      <c r="B7" s="12"/>
      <c r="C7" s="13"/>
      <c r="D7" s="13"/>
      <c r="E7" s="13"/>
    </row>
    <row r="8" spans="1:6" ht="21.6" customHeight="1">
      <c r="A8" s="11"/>
      <c r="B8" s="12" t="s">
        <v>7</v>
      </c>
      <c r="C8" s="13">
        <f>D8+E8</f>
        <v>3053</v>
      </c>
      <c r="D8" s="13">
        <v>2398</v>
      </c>
      <c r="E8" s="12">
        <v>655</v>
      </c>
    </row>
    <row r="9" spans="1:6" ht="21.6" customHeight="1">
      <c r="A9" s="11"/>
      <c r="B9" s="12"/>
      <c r="C9" s="13"/>
      <c r="D9" s="13"/>
      <c r="E9" s="12"/>
    </row>
    <row r="10" spans="1:6" ht="21.6" customHeight="1">
      <c r="A10" s="11"/>
      <c r="B10" s="12" t="s">
        <v>8</v>
      </c>
      <c r="C10" s="13">
        <f>D10+E10</f>
        <v>3529</v>
      </c>
      <c r="D10" s="13">
        <v>2772</v>
      </c>
      <c r="E10" s="12">
        <v>757</v>
      </c>
    </row>
    <row r="11" spans="1:6" ht="21.6" customHeight="1">
      <c r="A11" s="11"/>
      <c r="B11" s="12"/>
      <c r="C11" s="13"/>
      <c r="D11" s="13"/>
      <c r="E11" s="12"/>
    </row>
    <row r="12" spans="1:6" ht="21">
      <c r="A12" s="16" t="s">
        <v>15</v>
      </c>
      <c r="B12" s="3"/>
      <c r="C12" s="3"/>
      <c r="D12" s="3"/>
      <c r="E12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19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C129E-A568-482F-9E88-DAF43611D852}">
  <dimension ref="A1:F12"/>
  <sheetViews>
    <sheetView workbookViewId="0"/>
  </sheetViews>
  <sheetFormatPr defaultColWidth="8" defaultRowHeight="15"/>
  <cols>
    <col min="1" max="1" width="17.875" customWidth="1"/>
    <col min="2" max="2" width="19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6" ht="16.149999999999999" customHeight="1">
      <c r="A1" s="9" t="s">
        <v>0</v>
      </c>
      <c r="B1" s="9"/>
      <c r="C1" s="9"/>
      <c r="D1" s="9"/>
      <c r="E1" s="9"/>
      <c r="F1" s="14"/>
    </row>
    <row r="2" spans="1:6" ht="16.149999999999999" customHeight="1">
      <c r="A2" s="9"/>
      <c r="B2" s="9"/>
      <c r="C2" s="9"/>
      <c r="D2" s="9"/>
      <c r="E2" s="9"/>
      <c r="F2" s="14"/>
    </row>
    <row r="3" spans="1:6" ht="16.5">
      <c r="A3" s="2"/>
      <c r="B3" s="2"/>
      <c r="C3" s="2"/>
      <c r="D3" s="2"/>
      <c r="E3" s="2"/>
    </row>
    <row r="4" spans="1:6" ht="21">
      <c r="A4" s="3"/>
      <c r="B4" s="3"/>
      <c r="C4" s="3"/>
      <c r="D4" s="3"/>
      <c r="E4" s="4" t="s">
        <v>1</v>
      </c>
    </row>
    <row r="5" spans="1:6" s="7" customFormat="1" ht="66" customHeight="1">
      <c r="A5" s="10" t="s">
        <v>2</v>
      </c>
      <c r="B5" s="10"/>
      <c r="C5" s="5" t="s">
        <v>3</v>
      </c>
      <c r="D5" s="5" t="s">
        <v>4</v>
      </c>
      <c r="E5" s="6" t="s">
        <v>5</v>
      </c>
    </row>
    <row r="6" spans="1:6" s="7" customFormat="1" ht="21.6" customHeight="1">
      <c r="A6" s="11" t="s">
        <v>16</v>
      </c>
      <c r="B6" s="12" t="s">
        <v>3</v>
      </c>
      <c r="C6" s="13">
        <f>SUM(C8:C11)</f>
        <v>6449</v>
      </c>
      <c r="D6" s="13">
        <v>3758</v>
      </c>
      <c r="E6" s="13">
        <v>2691</v>
      </c>
    </row>
    <row r="7" spans="1:6" s="7" customFormat="1" ht="21.6" customHeight="1">
      <c r="A7" s="11"/>
      <c r="B7" s="12"/>
      <c r="C7" s="13"/>
      <c r="D7" s="13"/>
      <c r="E7" s="13"/>
    </row>
    <row r="8" spans="1:6" ht="21.6" customHeight="1">
      <c r="A8" s="11"/>
      <c r="B8" s="12" t="s">
        <v>7</v>
      </c>
      <c r="C8" s="13">
        <v>2848</v>
      </c>
      <c r="D8" s="13">
        <v>2103</v>
      </c>
      <c r="E8" s="12">
        <v>745</v>
      </c>
    </row>
    <row r="9" spans="1:6" ht="21.6" customHeight="1">
      <c r="A9" s="11"/>
      <c r="B9" s="12"/>
      <c r="C9" s="13"/>
      <c r="D9" s="13"/>
      <c r="E9" s="12"/>
    </row>
    <row r="10" spans="1:6" ht="21.6" customHeight="1">
      <c r="A10" s="11"/>
      <c r="B10" s="12" t="s">
        <v>8</v>
      </c>
      <c r="C10" s="13">
        <v>3601</v>
      </c>
      <c r="D10" s="13">
        <v>1655</v>
      </c>
      <c r="E10" s="12">
        <v>1946</v>
      </c>
    </row>
    <row r="11" spans="1:6" ht="21.6" customHeight="1">
      <c r="A11" s="11"/>
      <c r="B11" s="12"/>
      <c r="C11" s="13"/>
      <c r="D11" s="13"/>
      <c r="E11" s="12"/>
    </row>
    <row r="12" spans="1:6" ht="21">
      <c r="A12" s="16" t="s">
        <v>15</v>
      </c>
      <c r="B12" s="3"/>
      <c r="C12" s="3"/>
      <c r="D12" s="3"/>
      <c r="E12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19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6E474-9497-4138-9DAB-4A4ACA42E433}">
  <dimension ref="A1:F12"/>
  <sheetViews>
    <sheetView workbookViewId="0"/>
  </sheetViews>
  <sheetFormatPr defaultColWidth="8" defaultRowHeight="15"/>
  <cols>
    <col min="1" max="1" width="17.875" customWidth="1"/>
    <col min="2" max="2" width="19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6" ht="16.149999999999999" customHeight="1">
      <c r="A1" s="9" t="s">
        <v>0</v>
      </c>
      <c r="B1" s="9"/>
      <c r="C1" s="9"/>
      <c r="D1" s="9"/>
      <c r="E1" s="9"/>
      <c r="F1" s="14"/>
    </row>
    <row r="2" spans="1:6" ht="16.149999999999999" customHeight="1">
      <c r="A2" s="9"/>
      <c r="B2" s="9"/>
      <c r="C2" s="9"/>
      <c r="D2" s="9"/>
      <c r="E2" s="9"/>
      <c r="F2" s="14"/>
    </row>
    <row r="3" spans="1:6" ht="16.5">
      <c r="A3" s="2"/>
      <c r="B3" s="2"/>
      <c r="C3" s="2"/>
      <c r="D3" s="2"/>
      <c r="E3" s="2"/>
    </row>
    <row r="4" spans="1:6" ht="21">
      <c r="A4" s="3"/>
      <c r="B4" s="3"/>
      <c r="C4" s="3"/>
      <c r="D4" s="3"/>
      <c r="E4" s="4" t="s">
        <v>1</v>
      </c>
    </row>
    <row r="5" spans="1:6" s="7" customFormat="1" ht="66" customHeight="1">
      <c r="A5" s="10" t="s">
        <v>2</v>
      </c>
      <c r="B5" s="10"/>
      <c r="C5" s="5" t="s">
        <v>3</v>
      </c>
      <c r="D5" s="5" t="s">
        <v>4</v>
      </c>
      <c r="E5" s="6" t="s">
        <v>5</v>
      </c>
    </row>
    <row r="6" spans="1:6" s="7" customFormat="1" ht="21.6" customHeight="1">
      <c r="A6" s="11" t="s">
        <v>17</v>
      </c>
      <c r="B6" s="12" t="s">
        <v>3</v>
      </c>
      <c r="C6" s="13">
        <v>6297</v>
      </c>
      <c r="D6" s="17">
        <v>5078</v>
      </c>
      <c r="E6" s="13">
        <v>1219</v>
      </c>
    </row>
    <row r="7" spans="1:6" s="7" customFormat="1" ht="21.6" customHeight="1">
      <c r="A7" s="11"/>
      <c r="B7" s="12"/>
      <c r="C7" s="13"/>
      <c r="D7" s="17"/>
      <c r="E7" s="13"/>
    </row>
    <row r="8" spans="1:6" ht="21.6" customHeight="1">
      <c r="A8" s="11"/>
      <c r="B8" s="12" t="s">
        <v>7</v>
      </c>
      <c r="C8" s="13">
        <v>2877</v>
      </c>
      <c r="D8" s="13">
        <v>2303</v>
      </c>
      <c r="E8" s="12">
        <v>574</v>
      </c>
    </row>
    <row r="9" spans="1:6" ht="21.6" customHeight="1">
      <c r="A9" s="11"/>
      <c r="B9" s="12"/>
      <c r="C9" s="13"/>
      <c r="D9" s="13"/>
      <c r="E9" s="12"/>
    </row>
    <row r="10" spans="1:6" ht="21.6" customHeight="1">
      <c r="A10" s="11"/>
      <c r="B10" s="12" t="s">
        <v>8</v>
      </c>
      <c r="C10" s="13">
        <v>3420</v>
      </c>
      <c r="D10" s="13">
        <v>2775</v>
      </c>
      <c r="E10" s="12">
        <v>645</v>
      </c>
    </row>
    <row r="11" spans="1:6" ht="21.6" customHeight="1">
      <c r="A11" s="11"/>
      <c r="B11" s="12"/>
      <c r="C11" s="13"/>
      <c r="D11" s="13"/>
      <c r="E11" s="12"/>
    </row>
    <row r="12" spans="1:6" ht="21">
      <c r="A12" s="16" t="s">
        <v>15</v>
      </c>
      <c r="B12" s="3"/>
      <c r="C12" s="3"/>
      <c r="D12" s="3"/>
      <c r="E12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19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洪惠娟</dc:creator>
  <cp:lastModifiedBy>羅又瑄</cp:lastModifiedBy>
  <cp:revision>3</cp:revision>
  <dcterms:created xsi:type="dcterms:W3CDTF">2006-09-16T00:00:00Z</dcterms:created>
  <dcterms:modified xsi:type="dcterms:W3CDTF">2026-03-13T03:00:13Z</dcterms:modified>
</cp:coreProperties>
</file>