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千芳\1091019起-會計室\A.主計處-公統科\0.公統科-統計相關資料\性別統計指標更新-10月底\更新至114年度\上傳更新\"/>
    </mc:Choice>
  </mc:AlternateContent>
  <xr:revisionPtr revIDLastSave="0" documentId="8_{947FF2AB-5E78-4FA7-9E5D-4C6B283AC4A0}" xr6:coauthVersionLast="47" xr6:coauthVersionMax="47" xr10:uidLastSave="{00000000-0000-0000-0000-000000000000}"/>
  <bookViews>
    <workbookView xWindow="5115" yWindow="1575" windowWidth="15135" windowHeight="13425" tabRatio="500" firstSheet="7" activeTab="10" xr2:uid="{00000000-000D-0000-FFFF-FFFF00000000}"/>
  </bookViews>
  <sheets>
    <sheet name="104年12月 " sheetId="1" r:id="rId1"/>
    <sheet name="105年12月" sheetId="2" r:id="rId2"/>
    <sheet name="106年12月" sheetId="3" r:id="rId3"/>
    <sheet name="107年12月" sheetId="4" r:id="rId4"/>
    <sheet name="108年12月" sheetId="5" r:id="rId5"/>
    <sheet name="109年12月" sheetId="6" r:id="rId6"/>
    <sheet name="110年12月" sheetId="9" r:id="rId7"/>
    <sheet name="111年12月" sheetId="10" r:id="rId8"/>
    <sheet name="112年" sheetId="11" r:id="rId9"/>
    <sheet name="113年" sheetId="12" r:id="rId10"/>
    <sheet name="114年" sheetId="13" r:id="rId11"/>
  </sheets>
  <definedNames>
    <definedName name="Excel_BuiltIn_Print_Area" localSheetId="0">'104年12月 '!$A$1:$E$35</definedName>
    <definedName name="Excel_BuiltIn_Print_Area" localSheetId="1">'105年12月'!$A$1:$E$35</definedName>
    <definedName name="_xlnm.Print_Area" localSheetId="0">'104年12月 '!$A$1:$E$35</definedName>
    <definedName name="_xlnm.Print_Area" localSheetId="1">'105年12月'!$A$1:$E$35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1" i="13" l="1"/>
  <c r="D21" i="13"/>
  <c r="E14" i="13"/>
  <c r="D14" i="13"/>
  <c r="C22" i="13"/>
  <c r="C23" i="13"/>
  <c r="C24" i="13"/>
  <c r="C25" i="13"/>
  <c r="C26" i="13"/>
  <c r="C27" i="13"/>
  <c r="C28" i="13"/>
  <c r="C29" i="13"/>
  <c r="E3" i="13"/>
  <c r="D3" i="13"/>
  <c r="C16" i="13"/>
  <c r="C17" i="13"/>
  <c r="C18" i="13"/>
  <c r="C19" i="13"/>
  <c r="C20" i="13"/>
  <c r="C15" i="13"/>
  <c r="C5" i="13"/>
  <c r="C6" i="13"/>
  <c r="C7" i="13"/>
  <c r="C8" i="13"/>
  <c r="C9" i="13"/>
  <c r="C10" i="13"/>
  <c r="C11" i="13"/>
  <c r="C12" i="13"/>
  <c r="C13" i="13"/>
  <c r="C4" i="13"/>
  <c r="E3" i="12"/>
  <c r="D3" i="12"/>
  <c r="E21" i="12"/>
  <c r="D21" i="12"/>
  <c r="E14" i="12"/>
  <c r="D14" i="12"/>
  <c r="C4" i="12"/>
  <c r="C5" i="12"/>
  <c r="C6" i="12"/>
  <c r="C7" i="12"/>
  <c r="C8" i="12"/>
  <c r="C9" i="12"/>
  <c r="C10" i="12"/>
  <c r="C11" i="12"/>
  <c r="C12" i="12"/>
  <c r="C13" i="12"/>
  <c r="C15" i="12"/>
  <c r="C16" i="12"/>
  <c r="C17" i="12"/>
  <c r="C18" i="12"/>
  <c r="C19" i="12"/>
  <c r="C20" i="12"/>
  <c r="C22" i="12"/>
  <c r="C23" i="12"/>
  <c r="C24" i="12"/>
  <c r="C25" i="12"/>
  <c r="C26" i="12"/>
  <c r="C27" i="12"/>
  <c r="C28" i="12"/>
  <c r="C29" i="12"/>
  <c r="C30" i="10"/>
  <c r="C32" i="10"/>
  <c r="C29" i="10"/>
  <c r="C28" i="10"/>
  <c r="C27" i="10"/>
  <c r="C26" i="10"/>
  <c r="C25" i="10"/>
  <c r="C24" i="10" s="1"/>
  <c r="E24" i="10"/>
  <c r="D24" i="10"/>
  <c r="C23" i="10"/>
  <c r="C22" i="10"/>
  <c r="C17" i="10" s="1"/>
  <c r="C21" i="10"/>
  <c r="C20" i="10"/>
  <c r="C19" i="10"/>
  <c r="C18" i="10"/>
  <c r="E17" i="10"/>
  <c r="D17" i="10"/>
  <c r="C16" i="10"/>
  <c r="C15" i="10"/>
  <c r="C6" i="10" s="1"/>
  <c r="C14" i="10"/>
  <c r="C13" i="10"/>
  <c r="C12" i="10"/>
  <c r="C11" i="10"/>
  <c r="C10" i="10"/>
  <c r="C9" i="10"/>
  <c r="C8" i="10"/>
  <c r="C7" i="10"/>
  <c r="E6" i="10"/>
  <c r="D6" i="10"/>
  <c r="C15" i="9"/>
  <c r="C14" i="9"/>
  <c r="C13" i="9"/>
  <c r="C9" i="9"/>
  <c r="C7" i="9"/>
  <c r="C32" i="9"/>
  <c r="C30" i="9"/>
  <c r="C29" i="9"/>
  <c r="C24" i="9" s="1"/>
  <c r="C28" i="9"/>
  <c r="C27" i="9"/>
  <c r="C26" i="9"/>
  <c r="C25" i="9"/>
  <c r="E24" i="9"/>
  <c r="D24" i="9"/>
  <c r="C23" i="9"/>
  <c r="C22" i="9"/>
  <c r="C21" i="9"/>
  <c r="C20" i="9"/>
  <c r="C19" i="9"/>
  <c r="C18" i="9"/>
  <c r="C17" i="9" s="1"/>
  <c r="E17" i="9"/>
  <c r="D17" i="9"/>
  <c r="C16" i="9"/>
  <c r="C12" i="9"/>
  <c r="C11" i="9"/>
  <c r="C10" i="9"/>
  <c r="C6" i="9"/>
  <c r="C8" i="9"/>
  <c r="E6" i="9"/>
  <c r="D6" i="9"/>
  <c r="D6" i="1"/>
  <c r="E6" i="1"/>
  <c r="C7" i="1"/>
  <c r="C8" i="1"/>
  <c r="C9" i="1"/>
  <c r="C6" i="1" s="1"/>
  <c r="C10" i="1"/>
  <c r="C11" i="1"/>
  <c r="C12" i="1"/>
  <c r="C13" i="1"/>
  <c r="C14" i="1"/>
  <c r="C15" i="1"/>
  <c r="C16" i="1"/>
  <c r="D17" i="1"/>
  <c r="E17" i="1"/>
  <c r="C18" i="1"/>
  <c r="C19" i="1"/>
  <c r="C17" i="1" s="1"/>
  <c r="C20" i="1"/>
  <c r="C21" i="1"/>
  <c r="C22" i="1"/>
  <c r="C23" i="1"/>
  <c r="D24" i="1"/>
  <c r="E24" i="1"/>
  <c r="C25" i="1"/>
  <c r="C26" i="1"/>
  <c r="C27" i="1"/>
  <c r="C28" i="1"/>
  <c r="C24" i="1" s="1"/>
  <c r="C29" i="1"/>
  <c r="C30" i="1"/>
  <c r="C31" i="1"/>
  <c r="C32" i="1"/>
  <c r="D6" i="2"/>
  <c r="E6" i="2"/>
  <c r="C7" i="2"/>
  <c r="C8" i="2"/>
  <c r="C9" i="2"/>
  <c r="C10" i="2"/>
  <c r="C11" i="2"/>
  <c r="C6" i="2" s="1"/>
  <c r="C12" i="2"/>
  <c r="C13" i="2"/>
  <c r="C14" i="2"/>
  <c r="C15" i="2"/>
  <c r="C16" i="2"/>
  <c r="D17" i="2"/>
  <c r="E17" i="2"/>
  <c r="C18" i="2"/>
  <c r="C17" i="2" s="1"/>
  <c r="C19" i="2"/>
  <c r="C20" i="2"/>
  <c r="C21" i="2"/>
  <c r="C22" i="2"/>
  <c r="C23" i="2"/>
  <c r="D24" i="2"/>
  <c r="E24" i="2"/>
  <c r="C25" i="2"/>
  <c r="C24" i="2" s="1"/>
  <c r="C26" i="2"/>
  <c r="C27" i="2"/>
  <c r="C28" i="2"/>
  <c r="C29" i="2"/>
  <c r="C30" i="2"/>
  <c r="C31" i="2"/>
  <c r="C32" i="2"/>
  <c r="D6" i="3"/>
  <c r="E6" i="3"/>
  <c r="C7" i="3"/>
  <c r="C6" i="3"/>
  <c r="C8" i="3"/>
  <c r="C9" i="3"/>
  <c r="C10" i="3"/>
  <c r="C11" i="3"/>
  <c r="C12" i="3"/>
  <c r="C13" i="3"/>
  <c r="C14" i="3"/>
  <c r="C15" i="3"/>
  <c r="C16" i="3"/>
  <c r="D17" i="3"/>
  <c r="E17" i="3"/>
  <c r="C18" i="3"/>
  <c r="C17" i="3" s="1"/>
  <c r="C19" i="3"/>
  <c r="C20" i="3"/>
  <c r="C21" i="3"/>
  <c r="C22" i="3"/>
  <c r="C23" i="3"/>
  <c r="D24" i="3"/>
  <c r="E24" i="3"/>
  <c r="C25" i="3"/>
  <c r="C24" i="3" s="1"/>
  <c r="C26" i="3"/>
  <c r="C27" i="3"/>
  <c r="C28" i="3"/>
  <c r="C29" i="3"/>
  <c r="C30" i="3"/>
  <c r="C31" i="3"/>
  <c r="C32" i="3"/>
  <c r="D6" i="4"/>
  <c r="E6" i="4"/>
  <c r="C7" i="4"/>
  <c r="C6" i="4" s="1"/>
  <c r="C8" i="4"/>
  <c r="C9" i="4"/>
  <c r="C10" i="4"/>
  <c r="C11" i="4"/>
  <c r="C12" i="4"/>
  <c r="C13" i="4"/>
  <c r="C14" i="4"/>
  <c r="C15" i="4"/>
  <c r="C16" i="4"/>
  <c r="D17" i="4"/>
  <c r="E17" i="4"/>
  <c r="C18" i="4"/>
  <c r="C19" i="4"/>
  <c r="C17" i="4" s="1"/>
  <c r="C20" i="4"/>
  <c r="C21" i="4"/>
  <c r="C22" i="4"/>
  <c r="C23" i="4"/>
  <c r="D24" i="4"/>
  <c r="E24" i="4"/>
  <c r="C25" i="4"/>
  <c r="C26" i="4"/>
  <c r="C24" i="4" s="1"/>
  <c r="C27" i="4"/>
  <c r="C28" i="4"/>
  <c r="C29" i="4"/>
  <c r="C30" i="4"/>
  <c r="C31" i="4"/>
  <c r="C32" i="4"/>
  <c r="D6" i="5"/>
  <c r="E6" i="5"/>
  <c r="C7" i="5"/>
  <c r="C8" i="5"/>
  <c r="C6" i="5" s="1"/>
  <c r="C9" i="5"/>
  <c r="C10" i="5"/>
  <c r="C11" i="5"/>
  <c r="C12" i="5"/>
  <c r="C13" i="5"/>
  <c r="C14" i="5"/>
  <c r="C15" i="5"/>
  <c r="C16" i="5"/>
  <c r="D17" i="5"/>
  <c r="E17" i="5"/>
  <c r="C18" i="5"/>
  <c r="C19" i="5"/>
  <c r="C17" i="5" s="1"/>
  <c r="C20" i="5"/>
  <c r="C21" i="5"/>
  <c r="C22" i="5"/>
  <c r="C23" i="5"/>
  <c r="D24" i="5"/>
  <c r="E24" i="5"/>
  <c r="C25" i="5"/>
  <c r="C26" i="5"/>
  <c r="C27" i="5"/>
  <c r="C28" i="5"/>
  <c r="C24" i="5" s="1"/>
  <c r="C29" i="5"/>
  <c r="C30" i="5"/>
  <c r="C32" i="5"/>
  <c r="D6" i="6"/>
  <c r="E6" i="6"/>
  <c r="C7" i="6"/>
  <c r="C8" i="6"/>
  <c r="C6" i="6" s="1"/>
  <c r="C9" i="6"/>
  <c r="C10" i="6"/>
  <c r="C11" i="6"/>
  <c r="C12" i="6"/>
  <c r="C13" i="6"/>
  <c r="C14" i="6"/>
  <c r="C15" i="6"/>
  <c r="C16" i="6"/>
  <c r="D17" i="6"/>
  <c r="E17" i="6"/>
  <c r="C18" i="6"/>
  <c r="C17" i="6" s="1"/>
  <c r="C19" i="6"/>
  <c r="C20" i="6"/>
  <c r="C21" i="6"/>
  <c r="C22" i="6"/>
  <c r="C23" i="6"/>
  <c r="D24" i="6"/>
  <c r="E24" i="6"/>
  <c r="C25" i="6"/>
  <c r="C24" i="6"/>
  <c r="C26" i="6"/>
  <c r="C27" i="6"/>
  <c r="C28" i="6"/>
  <c r="C29" i="6"/>
  <c r="C30" i="6"/>
  <c r="C32" i="6"/>
  <c r="C21" i="13" l="1"/>
  <c r="C3" i="13"/>
  <c r="C14" i="13"/>
  <c r="C3" i="12"/>
  <c r="C21" i="12"/>
  <c r="C14" i="12"/>
</calcChain>
</file>

<file path=xl/sharedStrings.xml><?xml version="1.0" encoding="utf-8"?>
<sst xmlns="http://schemas.openxmlformats.org/spreadsheetml/2006/main" count="423" uniqueCount="46">
  <si>
    <r>
      <rPr>
        <sz val="16"/>
        <color indexed="8"/>
        <rFont val="標楷體"/>
        <family val="4"/>
        <charset val="136"/>
      </rPr>
      <t>桃園市政府體育局</t>
    </r>
    <r>
      <rPr>
        <sz val="16"/>
        <rFont val="標楷體"/>
        <family val="4"/>
        <charset val="136"/>
      </rPr>
      <t>員工人</t>
    </r>
    <r>
      <rPr>
        <sz val="16"/>
        <color indexed="8"/>
        <rFont val="標楷體"/>
        <family val="4"/>
        <charset val="136"/>
      </rPr>
      <t xml:space="preserve">數        </t>
    </r>
  </si>
  <si>
    <t>單位：人</t>
  </si>
  <si>
    <t>項目別</t>
  </si>
  <si>
    <t>104年底</t>
  </si>
  <si>
    <t>總計</t>
  </si>
  <si>
    <t>男</t>
  </si>
  <si>
    <t>女</t>
  </si>
  <si>
    <t>年
齡
別</t>
  </si>
  <si>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</si>
  <si>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</si>
  <si>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</si>
  <si>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</si>
  <si>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</si>
  <si>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</si>
  <si>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</si>
  <si>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</si>
  <si>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</si>
  <si>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</si>
  <si>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學
歷
別</t>
  </si>
  <si>
    <t>博士</t>
  </si>
  <si>
    <t>碩士</t>
  </si>
  <si>
    <t>大學</t>
  </si>
  <si>
    <t>專科</t>
  </si>
  <si>
    <t>高中職</t>
  </si>
  <si>
    <t>國(初)中以下</t>
  </si>
  <si>
    <t>職
等
別</t>
  </si>
  <si>
    <t>簡任(派)</t>
  </si>
  <si>
    <t>薦任(派)</t>
  </si>
  <si>
    <t>委任(派)</t>
  </si>
  <si>
    <t>約聘人員</t>
  </si>
  <si>
    <t>約僱人員</t>
  </si>
  <si>
    <t>臨時人員</t>
  </si>
  <si>
    <t>技工</t>
  </si>
  <si>
    <t>其他人員(職代)</t>
  </si>
  <si>
    <r>
      <rPr>
        <sz val="12"/>
        <color indexed="8"/>
        <rFont val="標楷體"/>
        <family val="4"/>
        <charset val="136"/>
      </rPr>
      <t>資料來源</t>
    </r>
    <r>
      <rPr>
        <sz val="12"/>
        <color indexed="8"/>
        <rFont val="新細明體"/>
        <family val="1"/>
        <charset val="136"/>
      </rPr>
      <t>：</t>
    </r>
  </si>
  <si>
    <r>
      <rPr>
        <sz val="12"/>
        <color indexed="8"/>
        <rFont val="標楷體"/>
        <family val="4"/>
        <charset val="136"/>
      </rPr>
      <t>說明：</t>
    </r>
    <r>
      <rPr>
        <sz val="10.8"/>
        <color indexed="8"/>
        <rFont val="標楷體"/>
        <family val="4"/>
        <charset val="136"/>
      </rPr>
      <t>學歷別依取得該項學位者統計。</t>
    </r>
  </si>
  <si>
    <t>105年底</t>
  </si>
  <si>
    <t>106年底</t>
  </si>
  <si>
    <t>107年底</t>
  </si>
  <si>
    <t>108年底</t>
  </si>
  <si>
    <t>109年底</t>
  </si>
  <si>
    <t>110年底</t>
    <phoneticPr fontId="8" type="noConversion"/>
  </si>
  <si>
    <t>111年底</t>
    <phoneticPr fontId="8" type="noConversion"/>
  </si>
  <si>
    <t>112年</t>
    <phoneticPr fontId="8" type="noConversion"/>
  </si>
  <si>
    <t>113年</t>
    <phoneticPr fontId="8" type="noConversion"/>
  </si>
  <si>
    <t>114年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</si>
</sst>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.00_);_(* \(#,##0.00\);_(* \-??_);_(@_)"/>
    <numFmt numFmtId="177" formatCode="_-* #,##0_-;\-* #,##0_-;_-* \-_-;_-@_-"/>
    <numFmt numFmtId="178" formatCode="0_ "/>
  </numFmts>
  <fonts count="9"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16"/>
      <color indexed="8"/>
      <name val="標楷體"/>
      <family val="4"/>
      <charset val="136"/>
    </font>
    <font>
      <sz val="16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indexed="10"/>
      <name val="標楷體"/>
      <family val="4"/>
      <charset val="136"/>
    </font>
    <font>
      <sz val="10.8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>
      <alignment vertical="center"/>
    </xf>
    <xf numFmtId="176" fontId="7" fillId="0" borderId="0" applyFill="0" applyBorder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177" fontId="4" fillId="0" borderId="4" xfId="0" applyNumberFormat="1" applyFont="1" applyBorder="1" applyAlignment="1">
      <alignment horizontal="right" vertical="center"/>
    </xf>
    <xf numFmtId="178" fontId="0" fillId="0" borderId="0" xfId="0" applyNumberFormat="1">
      <alignment vertical="center"/>
    </xf>
    <xf numFmtId="0" fontId="4" fillId="0" borderId="5" xfId="0" applyFont="1" applyBorder="1">
      <alignment vertical="center"/>
    </xf>
    <xf numFmtId="177" fontId="4" fillId="0" borderId="0" xfId="0" applyNumberFormat="1" applyFont="1" applyAlignment="1">
      <alignment horizontal="right" vertical="center"/>
    </xf>
    <xf numFmtId="0" fontId="4" fillId="0" borderId="6" xfId="0" applyFont="1" applyBorder="1">
      <alignment vertical="center"/>
    </xf>
    <xf numFmtId="177" fontId="4" fillId="0" borderId="7" xfId="0" applyNumberFormat="1" applyFon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5" fillId="0" borderId="5" xfId="0" applyFont="1" applyBorder="1">
      <alignment vertical="center"/>
    </xf>
    <xf numFmtId="0" fontId="4" fillId="0" borderId="9" xfId="0" applyFont="1" applyBorder="1">
      <alignment vertical="center"/>
    </xf>
    <xf numFmtId="177" fontId="4" fillId="0" borderId="1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千分位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34"/>
  <sheetViews>
    <sheetView view="pageBreakPreview" topLeftCell="B1" zoomScaleSheetLayoutView="100" workbookViewId="0">
      <selection activeCell="E22" sqref="E22"/>
    </sheetView>
  </sheetViews>
  <sheetFormatPr defaultRowHeight="16.5"/>
  <cols>
    <col min="2" max="2" width="16" customWidth="1"/>
  </cols>
  <sheetData>
    <row r="2" spans="1:11" s="1" customFormat="1" ht="21">
      <c r="A2" s="24" t="s">
        <v>0</v>
      </c>
      <c r="B2" s="24"/>
      <c r="C2" s="24"/>
      <c r="D2" s="24"/>
      <c r="E2" s="24"/>
    </row>
    <row r="3" spans="1:11">
      <c r="D3" s="25" t="s">
        <v>1</v>
      </c>
      <c r="E3" s="25"/>
    </row>
    <row r="4" spans="1:11">
      <c r="A4" s="26" t="s">
        <v>2</v>
      </c>
      <c r="B4" s="26"/>
      <c r="C4" s="27" t="s">
        <v>3</v>
      </c>
      <c r="D4" s="27"/>
      <c r="E4" s="27"/>
    </row>
    <row r="5" spans="1:11">
      <c r="A5" s="26"/>
      <c r="B5" s="26"/>
      <c r="C5" s="2" t="s">
        <v>4</v>
      </c>
      <c r="D5" s="2" t="s">
        <v>5</v>
      </c>
      <c r="E5" s="3" t="s">
        <v>6</v>
      </c>
    </row>
    <row r="6" spans="1:11" ht="16.149999999999999" customHeight="1">
      <c r="A6" s="28" t="s">
        <v>7</v>
      </c>
      <c r="B6" s="4" t="s">
        <v>4</v>
      </c>
      <c r="C6" s="5">
        <f>SUM(C7:C16)</f>
        <v>56</v>
      </c>
      <c r="D6" s="5">
        <f>SUM(D7:D16)</f>
        <v>22</v>
      </c>
      <c r="E6" s="5">
        <f>SUM(E7:E16)</f>
        <v>34</v>
      </c>
      <c r="I6" s="6"/>
      <c r="J6" s="6"/>
      <c r="K6" s="6"/>
    </row>
    <row r="7" spans="1:11">
      <c r="A7" s="28"/>
      <c r="B7" s="7" t="s">
        <v>8</v>
      </c>
      <c r="C7" s="8">
        <f t="shared" ref="C7:C16" si="0">SUM(D7:E7)</f>
        <v>0</v>
      </c>
      <c r="D7" s="8">
        <v>0</v>
      </c>
      <c r="E7" s="8">
        <v>0</v>
      </c>
      <c r="I7" s="6"/>
      <c r="J7" s="6"/>
      <c r="K7" s="6"/>
    </row>
    <row r="8" spans="1:11">
      <c r="A8" s="28"/>
      <c r="B8" s="7" t="s">
        <v>9</v>
      </c>
      <c r="C8" s="8">
        <f t="shared" si="0"/>
        <v>13</v>
      </c>
      <c r="D8" s="8">
        <v>2</v>
      </c>
      <c r="E8" s="8">
        <v>11</v>
      </c>
      <c r="I8" s="6"/>
      <c r="J8" s="6"/>
      <c r="K8" s="6"/>
    </row>
    <row r="9" spans="1:11">
      <c r="A9" s="28"/>
      <c r="B9" s="7" t="s">
        <v>10</v>
      </c>
      <c r="C9" s="8">
        <f t="shared" si="0"/>
        <v>9</v>
      </c>
      <c r="D9" s="8">
        <v>3</v>
      </c>
      <c r="E9" s="8">
        <v>6</v>
      </c>
      <c r="I9" s="6"/>
      <c r="J9" s="6"/>
      <c r="K9" s="6"/>
    </row>
    <row r="10" spans="1:11">
      <c r="A10" s="28"/>
      <c r="B10" s="7" t="s">
        <v>11</v>
      </c>
      <c r="C10" s="8">
        <f t="shared" si="0"/>
        <v>8</v>
      </c>
      <c r="D10" s="8">
        <v>2</v>
      </c>
      <c r="E10" s="8">
        <v>6</v>
      </c>
      <c r="I10" s="6"/>
      <c r="J10" s="6"/>
      <c r="K10" s="6"/>
    </row>
    <row r="11" spans="1:11">
      <c r="A11" s="28"/>
      <c r="B11" s="7" t="s">
        <v>12</v>
      </c>
      <c r="C11" s="8">
        <f t="shared" si="0"/>
        <v>7</v>
      </c>
      <c r="D11" s="8">
        <v>3</v>
      </c>
      <c r="E11" s="8">
        <v>4</v>
      </c>
      <c r="I11" s="6"/>
      <c r="J11" s="6"/>
      <c r="K11" s="6"/>
    </row>
    <row r="12" spans="1:11">
      <c r="A12" s="28"/>
      <c r="B12" s="7" t="s">
        <v>13</v>
      </c>
      <c r="C12" s="8">
        <f t="shared" si="0"/>
        <v>6</v>
      </c>
      <c r="D12" s="8">
        <v>3</v>
      </c>
      <c r="E12" s="8">
        <v>3</v>
      </c>
      <c r="I12" s="6"/>
      <c r="J12" s="6"/>
      <c r="K12" s="6"/>
    </row>
    <row r="13" spans="1:11">
      <c r="A13" s="28"/>
      <c r="B13" s="7" t="s">
        <v>14</v>
      </c>
      <c r="C13" s="8">
        <f t="shared" si="0"/>
        <v>4</v>
      </c>
      <c r="D13" s="8">
        <v>3</v>
      </c>
      <c r="E13" s="8">
        <v>1</v>
      </c>
      <c r="I13" s="6"/>
      <c r="J13" s="6"/>
      <c r="K13" s="6"/>
    </row>
    <row r="14" spans="1:11">
      <c r="A14" s="28"/>
      <c r="B14" s="7" t="s">
        <v>15</v>
      </c>
      <c r="C14" s="8">
        <f t="shared" si="0"/>
        <v>7</v>
      </c>
      <c r="D14" s="8">
        <v>4</v>
      </c>
      <c r="E14" s="8">
        <v>3</v>
      </c>
      <c r="I14" s="6"/>
      <c r="J14" s="6"/>
      <c r="K14" s="6"/>
    </row>
    <row r="15" spans="1:11">
      <c r="A15" s="28"/>
      <c r="B15" s="7" t="s">
        <v>16</v>
      </c>
      <c r="C15" s="8">
        <f t="shared" si="0"/>
        <v>2</v>
      </c>
      <c r="D15" s="8">
        <v>2</v>
      </c>
      <c r="E15" s="8">
        <v>0</v>
      </c>
      <c r="I15" s="6"/>
      <c r="J15" s="6"/>
      <c r="K15" s="6"/>
    </row>
    <row r="16" spans="1:11">
      <c r="A16" s="28"/>
      <c r="B16" s="9" t="s">
        <v>17</v>
      </c>
      <c r="C16" s="10">
        <f t="shared" si="0"/>
        <v>0</v>
      </c>
      <c r="D16" s="10">
        <v>0</v>
      </c>
      <c r="E16" s="10">
        <v>0</v>
      </c>
      <c r="I16" s="6"/>
      <c r="J16" s="6"/>
      <c r="K16" s="6"/>
    </row>
    <row r="17" spans="1:11" ht="16.149999999999999" customHeight="1">
      <c r="A17" s="29" t="s">
        <v>18</v>
      </c>
      <c r="B17" s="11" t="s">
        <v>4</v>
      </c>
      <c r="C17" s="8">
        <f>SUM(C18:C23)</f>
        <v>56</v>
      </c>
      <c r="D17" s="8">
        <f>SUM(D18:D23)</f>
        <v>22</v>
      </c>
      <c r="E17" s="8">
        <f>SUM(E18:E23)</f>
        <v>34</v>
      </c>
      <c r="I17" s="6"/>
      <c r="J17" s="6"/>
      <c r="K17" s="6"/>
    </row>
    <row r="18" spans="1:11">
      <c r="A18" s="29"/>
      <c r="B18" s="7" t="s">
        <v>19</v>
      </c>
      <c r="C18" s="8">
        <f t="shared" ref="C18:C23" si="1">SUM(D18:E18)</f>
        <v>0</v>
      </c>
      <c r="D18" s="8">
        <v>0</v>
      </c>
      <c r="E18" s="8">
        <v>0</v>
      </c>
      <c r="I18" s="6"/>
      <c r="J18" s="6"/>
      <c r="K18" s="6"/>
    </row>
    <row r="19" spans="1:11">
      <c r="A19" s="29"/>
      <c r="B19" s="7" t="s">
        <v>20</v>
      </c>
      <c r="C19" s="8">
        <f t="shared" si="1"/>
        <v>19</v>
      </c>
      <c r="D19" s="8">
        <v>7</v>
      </c>
      <c r="E19" s="8">
        <v>12</v>
      </c>
      <c r="I19" s="6"/>
      <c r="J19" s="6"/>
      <c r="K19" s="6"/>
    </row>
    <row r="20" spans="1:11">
      <c r="A20" s="29"/>
      <c r="B20" s="7" t="s">
        <v>21</v>
      </c>
      <c r="C20" s="8">
        <f t="shared" si="1"/>
        <v>22</v>
      </c>
      <c r="D20" s="8">
        <v>6</v>
      </c>
      <c r="E20" s="8">
        <v>16</v>
      </c>
      <c r="I20" s="6"/>
      <c r="J20" s="6"/>
      <c r="K20" s="6"/>
    </row>
    <row r="21" spans="1:11">
      <c r="A21" s="29"/>
      <c r="B21" s="12" t="s">
        <v>22</v>
      </c>
      <c r="C21" s="8">
        <f t="shared" si="1"/>
        <v>8</v>
      </c>
      <c r="D21" s="8">
        <v>4</v>
      </c>
      <c r="E21" s="8">
        <v>4</v>
      </c>
      <c r="I21" s="6"/>
      <c r="J21" s="6"/>
      <c r="K21" s="6"/>
    </row>
    <row r="22" spans="1:11">
      <c r="A22" s="29"/>
      <c r="B22" s="7" t="s">
        <v>23</v>
      </c>
      <c r="C22" s="8">
        <f t="shared" si="1"/>
        <v>4</v>
      </c>
      <c r="D22" s="8">
        <v>3</v>
      </c>
      <c r="E22" s="8">
        <v>1</v>
      </c>
      <c r="I22" s="6"/>
      <c r="J22" s="6"/>
      <c r="K22" s="6"/>
    </row>
    <row r="23" spans="1:11">
      <c r="A23" s="29"/>
      <c r="B23" s="9" t="s">
        <v>24</v>
      </c>
      <c r="C23" s="10">
        <f t="shared" si="1"/>
        <v>3</v>
      </c>
      <c r="D23" s="10">
        <v>2</v>
      </c>
      <c r="E23" s="10">
        <v>1</v>
      </c>
      <c r="I23" s="6"/>
      <c r="J23" s="6"/>
      <c r="K23" s="6"/>
    </row>
    <row r="24" spans="1:11" ht="16.149999999999999" customHeight="1">
      <c r="A24" s="22" t="s">
        <v>25</v>
      </c>
      <c r="B24" s="11" t="s">
        <v>4</v>
      </c>
      <c r="C24" s="8">
        <f>SUM(C25:C34)</f>
        <v>56</v>
      </c>
      <c r="D24" s="8">
        <f>SUM(D25:D34)</f>
        <v>22</v>
      </c>
      <c r="E24" s="8">
        <f>SUM(E25:E34)</f>
        <v>34</v>
      </c>
      <c r="I24" s="6"/>
      <c r="J24" s="6"/>
      <c r="K24" s="6"/>
    </row>
    <row r="25" spans="1:11">
      <c r="A25" s="22"/>
      <c r="B25" s="7" t="s">
        <v>26</v>
      </c>
      <c r="C25" s="8">
        <f t="shared" ref="C25:C32" si="2">SUM(D25:E25)</f>
        <v>5</v>
      </c>
      <c r="D25" s="8">
        <v>4</v>
      </c>
      <c r="E25" s="8">
        <v>1</v>
      </c>
      <c r="I25" s="6"/>
      <c r="J25" s="6"/>
      <c r="K25" s="6"/>
    </row>
    <row r="26" spans="1:11">
      <c r="A26" s="22"/>
      <c r="B26" s="7" t="s">
        <v>27</v>
      </c>
      <c r="C26" s="8">
        <f t="shared" si="2"/>
        <v>14</v>
      </c>
      <c r="D26" s="8">
        <v>3</v>
      </c>
      <c r="E26" s="8">
        <v>11</v>
      </c>
      <c r="I26" s="6"/>
      <c r="J26" s="6"/>
      <c r="K26" s="6"/>
    </row>
    <row r="27" spans="1:11">
      <c r="A27" s="22"/>
      <c r="B27" s="7" t="s">
        <v>28</v>
      </c>
      <c r="C27" s="8">
        <f t="shared" si="2"/>
        <v>10</v>
      </c>
      <c r="D27" s="8">
        <v>2</v>
      </c>
      <c r="E27" s="8">
        <v>8</v>
      </c>
      <c r="I27" s="6"/>
      <c r="J27" s="6"/>
      <c r="K27" s="6"/>
    </row>
    <row r="28" spans="1:11">
      <c r="A28" s="22"/>
      <c r="B28" s="12" t="s">
        <v>29</v>
      </c>
      <c r="C28" s="8">
        <f t="shared" si="2"/>
        <v>4</v>
      </c>
      <c r="D28" s="8">
        <v>3</v>
      </c>
      <c r="E28" s="8">
        <v>1</v>
      </c>
      <c r="I28" s="6"/>
      <c r="J28" s="6"/>
      <c r="K28" s="6"/>
    </row>
    <row r="29" spans="1:11">
      <c r="A29" s="22"/>
      <c r="B29" s="12" t="s">
        <v>30</v>
      </c>
      <c r="C29" s="8">
        <f t="shared" si="2"/>
        <v>8</v>
      </c>
      <c r="D29" s="8">
        <v>2</v>
      </c>
      <c r="E29" s="8">
        <v>6</v>
      </c>
      <c r="I29" s="6"/>
      <c r="J29" s="6"/>
      <c r="K29" s="6"/>
    </row>
    <row r="30" spans="1:11">
      <c r="A30" s="22"/>
      <c r="B30" s="7" t="s">
        <v>31</v>
      </c>
      <c r="C30" s="8">
        <f t="shared" si="2"/>
        <v>11</v>
      </c>
      <c r="D30" s="8">
        <v>6</v>
      </c>
      <c r="E30" s="8">
        <v>5</v>
      </c>
      <c r="I30" s="6"/>
      <c r="J30" s="6"/>
      <c r="K30" s="6"/>
    </row>
    <row r="31" spans="1:11">
      <c r="A31" s="22"/>
      <c r="B31" s="7" t="s">
        <v>32</v>
      </c>
      <c r="C31" s="8">
        <f t="shared" si="2"/>
        <v>0</v>
      </c>
      <c r="D31" s="8">
        <v>0</v>
      </c>
      <c r="E31" s="8">
        <v>0</v>
      </c>
      <c r="I31" s="6"/>
      <c r="J31" s="6"/>
      <c r="K31" s="6"/>
    </row>
    <row r="32" spans="1:11">
      <c r="A32" s="22"/>
      <c r="B32" s="13" t="s">
        <v>33</v>
      </c>
      <c r="C32" s="14">
        <f t="shared" si="2"/>
        <v>4</v>
      </c>
      <c r="D32" s="14">
        <v>2</v>
      </c>
      <c r="E32" s="14">
        <v>2</v>
      </c>
      <c r="I32" s="6"/>
      <c r="J32" s="6"/>
      <c r="K32" s="6"/>
    </row>
    <row r="33" spans="1:5">
      <c r="A33" s="23" t="s">
        <v>34</v>
      </c>
      <c r="B33" s="23"/>
      <c r="C33" s="15"/>
      <c r="D33" s="15"/>
      <c r="E33" s="15"/>
    </row>
    <row r="34" spans="1:5">
      <c r="A34" s="16" t="s">
        <v>35</v>
      </c>
    </row>
  </sheetData>
  <sheetProtection selectLockedCells="1" selectUnlockedCells="1"/>
  <mergeCells count="8">
    <mergeCell ref="A24:A32"/>
    <mergeCell ref="A33:B33"/>
    <mergeCell ref="A2:E2"/>
    <mergeCell ref="D3:E3"/>
    <mergeCell ref="A4:B5"/>
    <mergeCell ref="C4:E4"/>
    <mergeCell ref="A6:A16"/>
    <mergeCell ref="A17:A23"/>
  </mergeCells>
  <phoneticPr fontId="8" type="noConversion"/>
  <printOptions horizontalCentered="1" verticalCentered="1"/>
  <pageMargins left="0.70833333333333337" right="0.70833333333333337" top="0.74791666666666667" bottom="0.74791666666666667" header="0.51180555555555551" footer="0.51180555555555551"/>
  <pageSetup paperSize="9" scale="81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34"/>
  <sheetViews>
    <sheetView view="pageBreakPreview" zoomScaleNormal="130" zoomScaleSheetLayoutView="100" workbookViewId="0">
      <selection activeCell="C23" sqref="C23"/>
    </sheetView>
  </sheetViews>
  <sheetFormatPr defaultRowHeight="16.5"/>
  <cols>
    <col min="2" max="2" width="16" customWidth="1"/>
  </cols>
  <sheetData>
    <row r="2" spans="1:11" s="1" customFormat="1" ht="21">
      <c r="A2" s="24" t="s">
        <v>0</v>
      </c>
      <c r="B2" s="24"/>
      <c r="C2" s="24"/>
      <c r="D2" s="24"/>
      <c r="E2" s="24"/>
    </row>
    <row r="3" spans="1:11">
      <c r="D3" s="25" t="s">
        <v>1</v>
      </c>
      <c r="E3" s="25"/>
    </row>
    <row r="4" spans="1:11">
      <c r="A4" s="26" t="s">
        <v>2</v>
      </c>
      <c r="B4" s="26"/>
      <c r="C4" s="27" t="s">
        <v>36</v>
      </c>
      <c r="D4" s="27"/>
      <c r="E4" s="27"/>
    </row>
    <row r="5" spans="1:11">
      <c r="A5" s="26"/>
      <c r="B5" s="26"/>
      <c r="C5" s="2" t="s">
        <v>4</v>
      </c>
      <c r="D5" s="2" t="s">
        <v>5</v>
      </c>
      <c r="E5" s="3" t="s">
        <v>6</v>
      </c>
    </row>
    <row r="6" spans="1:11" ht="16.149999999999999" customHeight="1">
      <c r="A6" s="28" t="s">
        <v>7</v>
      </c>
      <c r="B6" s="4" t="s">
        <v>4</v>
      </c>
      <c r="C6" s="5">
        <f>SUM(C7:C16)</f>
        <v>68</v>
      </c>
      <c r="D6" s="5">
        <f>SUM(D7:D16)</f>
        <v>29</v>
      </c>
      <c r="E6" s="5">
        <f>SUM(E7:E16)</f>
        <v>39</v>
      </c>
      <c r="I6" s="6"/>
      <c r="J6" s="6"/>
      <c r="K6" s="6"/>
    </row>
    <row r="7" spans="1:11">
      <c r="A7" s="28"/>
      <c r="B7" s="7" t="s">
        <v>8</v>
      </c>
      <c r="C7" s="8">
        <f t="shared" ref="C7:C16" si="0">SUM(D7:E7)</f>
        <v>1</v>
      </c>
      <c r="D7" s="8">
        <v>0</v>
      </c>
      <c r="E7" s="8">
        <v>1</v>
      </c>
      <c r="I7" s="6"/>
      <c r="J7" s="6"/>
      <c r="K7" s="6"/>
    </row>
    <row r="8" spans="1:11">
      <c r="A8" s="28"/>
      <c r="B8" s="7" t="s">
        <v>9</v>
      </c>
      <c r="C8" s="8">
        <f t="shared" si="0"/>
        <v>14</v>
      </c>
      <c r="D8" s="8">
        <v>3</v>
      </c>
      <c r="E8" s="8">
        <v>11</v>
      </c>
      <c r="I8" s="6"/>
      <c r="J8" s="6"/>
      <c r="K8" s="6"/>
    </row>
    <row r="9" spans="1:11">
      <c r="A9" s="28"/>
      <c r="B9" s="7" t="s">
        <v>10</v>
      </c>
      <c r="C9" s="8">
        <f t="shared" si="0"/>
        <v>9</v>
      </c>
      <c r="D9" s="8">
        <v>4</v>
      </c>
      <c r="E9" s="8">
        <v>5</v>
      </c>
      <c r="I9" s="6"/>
      <c r="J9" s="6"/>
      <c r="K9" s="6"/>
    </row>
    <row r="10" spans="1:11">
      <c r="A10" s="28"/>
      <c r="B10" s="7" t="s">
        <v>11</v>
      </c>
      <c r="C10" s="8">
        <f t="shared" si="0"/>
        <v>9</v>
      </c>
      <c r="D10" s="8">
        <v>4</v>
      </c>
      <c r="E10" s="8">
        <v>5</v>
      </c>
      <c r="I10" s="6"/>
      <c r="J10" s="6"/>
      <c r="K10" s="6"/>
    </row>
    <row r="11" spans="1:11">
      <c r="A11" s="28"/>
      <c r="B11" s="7" t="s">
        <v>12</v>
      </c>
      <c r="C11" s="8">
        <f t="shared" si="0"/>
        <v>15</v>
      </c>
      <c r="D11" s="8">
        <v>6</v>
      </c>
      <c r="E11" s="8">
        <v>9</v>
      </c>
      <c r="I11" s="6"/>
      <c r="J11" s="6"/>
      <c r="K11" s="6"/>
    </row>
    <row r="12" spans="1:11">
      <c r="A12" s="28"/>
      <c r="B12" s="7" t="s">
        <v>13</v>
      </c>
      <c r="C12" s="8">
        <f t="shared" si="0"/>
        <v>6</v>
      </c>
      <c r="D12" s="8">
        <v>3</v>
      </c>
      <c r="E12" s="8">
        <v>3</v>
      </c>
      <c r="I12" s="6"/>
      <c r="J12" s="6"/>
      <c r="K12" s="6"/>
    </row>
    <row r="13" spans="1:11">
      <c r="A13" s="28"/>
      <c r="B13" s="7" t="s">
        <v>14</v>
      </c>
      <c r="C13" s="8">
        <f t="shared" si="0"/>
        <v>5</v>
      </c>
      <c r="D13" s="8">
        <v>2</v>
      </c>
      <c r="E13" s="8">
        <v>3</v>
      </c>
      <c r="I13" s="6"/>
      <c r="J13" s="6"/>
      <c r="K13" s="6"/>
    </row>
    <row r="14" spans="1:11">
      <c r="A14" s="28"/>
      <c r="B14" s="7" t="s">
        <v>15</v>
      </c>
      <c r="C14" s="8">
        <f t="shared" si="0"/>
        <v>5</v>
      </c>
      <c r="D14" s="8">
        <v>4</v>
      </c>
      <c r="E14" s="8">
        <v>1</v>
      </c>
      <c r="I14" s="6"/>
      <c r="J14" s="6"/>
      <c r="K14" s="6"/>
    </row>
    <row r="15" spans="1:11">
      <c r="A15" s="28"/>
      <c r="B15" s="7" t="s">
        <v>16</v>
      </c>
      <c r="C15" s="8">
        <f t="shared" si="0"/>
        <v>3</v>
      </c>
      <c r="D15" s="8">
        <v>2</v>
      </c>
      <c r="E15" s="8">
        <v>1</v>
      </c>
      <c r="I15" s="6"/>
      <c r="J15" s="6"/>
      <c r="K15" s="6"/>
    </row>
    <row r="16" spans="1:11">
      <c r="A16" s="28"/>
      <c r="B16" s="9" t="s">
        <v>17</v>
      </c>
      <c r="C16" s="10">
        <f t="shared" si="0"/>
        <v>1</v>
      </c>
      <c r="D16" s="10">
        <v>1</v>
      </c>
      <c r="E16" s="10">
        <v>0</v>
      </c>
      <c r="I16" s="6"/>
      <c r="J16" s="6"/>
      <c r="K16" s="6"/>
    </row>
    <row r="17" spans="1:11" ht="16.149999999999999" customHeight="1">
      <c r="A17" s="29" t="s">
        <v>18</v>
      </c>
      <c r="B17" s="11" t="s">
        <v>4</v>
      </c>
      <c r="C17" s="8">
        <f>SUM(C18:C23)</f>
        <v>68</v>
      </c>
      <c r="D17" s="8">
        <f>SUM(D18:D23)</f>
        <v>29</v>
      </c>
      <c r="E17" s="8">
        <f>SUM(E18:E23)</f>
        <v>39</v>
      </c>
      <c r="I17" s="6"/>
      <c r="J17" s="6"/>
      <c r="K17" s="6"/>
    </row>
    <row r="18" spans="1:11">
      <c r="A18" s="29"/>
      <c r="B18" s="7" t="s">
        <v>19</v>
      </c>
      <c r="C18" s="8">
        <f t="shared" ref="C18:C23" si="1">SUM(D18:E18)</f>
        <v>0</v>
      </c>
      <c r="D18" s="8">
        <v>0</v>
      </c>
      <c r="E18" s="8">
        <v>0</v>
      </c>
      <c r="I18" s="6"/>
      <c r="J18" s="6"/>
      <c r="K18" s="6"/>
    </row>
    <row r="19" spans="1:11">
      <c r="A19" s="29"/>
      <c r="B19" s="7" t="s">
        <v>20</v>
      </c>
      <c r="C19" s="8">
        <f t="shared" si="1"/>
        <v>23</v>
      </c>
      <c r="D19" s="8">
        <v>12</v>
      </c>
      <c r="E19" s="8">
        <v>11</v>
      </c>
      <c r="I19" s="6"/>
      <c r="J19" s="6"/>
      <c r="K19" s="6"/>
    </row>
    <row r="20" spans="1:11">
      <c r="A20" s="29"/>
      <c r="B20" s="7" t="s">
        <v>21</v>
      </c>
      <c r="C20" s="8">
        <f t="shared" si="1"/>
        <v>33</v>
      </c>
      <c r="D20" s="8">
        <v>12</v>
      </c>
      <c r="E20" s="8">
        <v>21</v>
      </c>
      <c r="I20" s="6"/>
      <c r="J20" s="6"/>
      <c r="K20" s="6"/>
    </row>
    <row r="21" spans="1:11">
      <c r="A21" s="29"/>
      <c r="B21" s="12" t="s">
        <v>22</v>
      </c>
      <c r="C21" s="8">
        <f t="shared" si="1"/>
        <v>6</v>
      </c>
      <c r="D21" s="8">
        <v>1</v>
      </c>
      <c r="E21" s="8">
        <v>5</v>
      </c>
      <c r="I21" s="6"/>
      <c r="J21" s="6"/>
      <c r="K21" s="6"/>
    </row>
    <row r="22" spans="1:11">
      <c r="A22" s="29"/>
      <c r="B22" s="7" t="s">
        <v>23</v>
      </c>
      <c r="C22" s="8">
        <f t="shared" si="1"/>
        <v>3</v>
      </c>
      <c r="D22" s="8">
        <v>2</v>
      </c>
      <c r="E22" s="8">
        <v>1</v>
      </c>
      <c r="I22" s="6"/>
      <c r="J22" s="6"/>
      <c r="K22" s="6"/>
    </row>
    <row r="23" spans="1:11">
      <c r="A23" s="29"/>
      <c r="B23" s="9" t="s">
        <v>24</v>
      </c>
      <c r="C23" s="10">
        <f t="shared" si="1"/>
        <v>3</v>
      </c>
      <c r="D23" s="10">
        <v>2</v>
      </c>
      <c r="E23" s="10">
        <v>1</v>
      </c>
      <c r="I23" s="6"/>
      <c r="J23" s="6"/>
      <c r="K23" s="6"/>
    </row>
    <row r="24" spans="1:11" ht="16.149999999999999" customHeight="1">
      <c r="A24" s="22" t="s">
        <v>25</v>
      </c>
      <c r="B24" s="11" t="s">
        <v>4</v>
      </c>
      <c r="C24" s="8">
        <f>SUM(C25:C34)</f>
        <v>68</v>
      </c>
      <c r="D24" s="8">
        <f>SUM(D25:D34)</f>
        <v>29</v>
      </c>
      <c r="E24" s="8">
        <f>SUM(E25:E34)</f>
        <v>39</v>
      </c>
      <c r="I24" s="6"/>
      <c r="J24" s="6"/>
      <c r="K24" s="6"/>
    </row>
    <row r="25" spans="1:11">
      <c r="A25" s="22"/>
      <c r="B25" s="7" t="s">
        <v>26</v>
      </c>
      <c r="C25" s="8">
        <f t="shared" ref="C25:C32" si="2">SUM(D25:E25)</f>
        <v>5</v>
      </c>
      <c r="D25" s="8">
        <v>4</v>
      </c>
      <c r="E25" s="8">
        <v>1</v>
      </c>
      <c r="I25" s="6"/>
      <c r="J25" s="6"/>
      <c r="K25" s="6"/>
    </row>
    <row r="26" spans="1:11">
      <c r="A26" s="22"/>
      <c r="B26" s="7" t="s">
        <v>27</v>
      </c>
      <c r="C26" s="8">
        <f t="shared" si="2"/>
        <v>34</v>
      </c>
      <c r="D26" s="8">
        <v>13</v>
      </c>
      <c r="E26" s="8">
        <v>21</v>
      </c>
      <c r="I26" s="6"/>
      <c r="J26" s="6"/>
      <c r="K26" s="6"/>
    </row>
    <row r="27" spans="1:11">
      <c r="A27" s="22"/>
      <c r="B27" s="7" t="s">
        <v>28</v>
      </c>
      <c r="C27" s="8">
        <f t="shared" si="2"/>
        <v>4</v>
      </c>
      <c r="D27" s="8">
        <v>1</v>
      </c>
      <c r="E27" s="8">
        <v>3</v>
      </c>
      <c r="I27" s="6"/>
      <c r="J27" s="6"/>
      <c r="K27" s="6"/>
    </row>
    <row r="28" spans="1:11">
      <c r="A28" s="22"/>
      <c r="B28" s="12" t="s">
        <v>29</v>
      </c>
      <c r="C28" s="8">
        <f t="shared" si="2"/>
        <v>4</v>
      </c>
      <c r="D28" s="8">
        <v>3</v>
      </c>
      <c r="E28" s="8">
        <v>1</v>
      </c>
      <c r="I28" s="6"/>
      <c r="J28" s="6"/>
      <c r="K28" s="6"/>
    </row>
    <row r="29" spans="1:11">
      <c r="A29" s="22"/>
      <c r="B29" s="12" t="s">
        <v>30</v>
      </c>
      <c r="C29" s="8">
        <f t="shared" si="2"/>
        <v>7</v>
      </c>
      <c r="D29" s="8">
        <v>1</v>
      </c>
      <c r="E29" s="8">
        <v>6</v>
      </c>
      <c r="I29" s="6"/>
      <c r="J29" s="6"/>
      <c r="K29" s="6"/>
    </row>
    <row r="30" spans="1:11">
      <c r="A30" s="22"/>
      <c r="B30" s="7" t="s">
        <v>31</v>
      </c>
      <c r="C30" s="8">
        <f t="shared" si="2"/>
        <v>12</v>
      </c>
      <c r="D30" s="8">
        <v>6</v>
      </c>
      <c r="E30" s="8">
        <v>6</v>
      </c>
      <c r="I30" s="6"/>
      <c r="J30" s="6"/>
      <c r="K30" s="6"/>
    </row>
    <row r="31" spans="1:11">
      <c r="A31" s="22"/>
      <c r="B31" s="7" t="s">
        <v>32</v>
      </c>
      <c r="C31" s="8">
        <f t="shared" si="2"/>
        <v>0</v>
      </c>
      <c r="D31" s="8">
        <v>0</v>
      </c>
      <c r="E31" s="8">
        <v>0</v>
      </c>
      <c r="I31" s="6"/>
      <c r="J31" s="6"/>
      <c r="K31" s="6"/>
    </row>
    <row r="32" spans="1:11">
      <c r="A32" s="22"/>
      <c r="B32" s="13" t="s">
        <v>33</v>
      </c>
      <c r="C32" s="14">
        <f t="shared" si="2"/>
        <v>2</v>
      </c>
      <c r="D32" s="14">
        <v>1</v>
      </c>
      <c r="E32" s="14">
        <v>1</v>
      </c>
      <c r="I32" s="6"/>
      <c r="J32" s="6"/>
      <c r="K32" s="6"/>
    </row>
    <row r="33" spans="1:5">
      <c r="A33" s="23" t="s">
        <v>34</v>
      </c>
      <c r="B33" s="23"/>
      <c r="C33" s="15"/>
      <c r="D33" s="15"/>
      <c r="E33" s="15"/>
    </row>
    <row r="34" spans="1:5">
      <c r="A34" s="16" t="s">
        <v>35</v>
      </c>
    </row>
  </sheetData>
  <sheetProtection selectLockedCells="1" selectUnlockedCells="1"/>
  <mergeCells count="8">
    <mergeCell ref="A24:A32"/>
    <mergeCell ref="A33:B33"/>
    <mergeCell ref="A2:E2"/>
    <mergeCell ref="D3:E3"/>
    <mergeCell ref="A4:B5"/>
    <mergeCell ref="C4:E4"/>
    <mergeCell ref="A6:A16"/>
    <mergeCell ref="A17:A23"/>
  </mergeCells>
  <phoneticPr fontId="8" type="noConversion"/>
  <printOptions horizontalCentered="1" verticalCentered="1"/>
  <pageMargins left="0.70833333333333337" right="0.70833333333333337" top="0.74791666666666667" bottom="0.74791666666666667" header="0.51180555555555551" footer="0.51180555555555551"/>
  <pageSetup paperSize="9" scale="81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34"/>
  <sheetViews>
    <sheetView view="pageBreakPreview" workbookViewId="0">
      <selection activeCell="L40" sqref="L40"/>
    </sheetView>
  </sheetViews>
  <sheetFormatPr defaultRowHeight="16.5"/>
  <cols>
    <col min="2" max="2" width="16" customWidth="1"/>
    <col min="5" max="5" width="9.375" customWidth="1"/>
  </cols>
  <sheetData>
    <row r="2" spans="1:11" s="1" customFormat="1" ht="21">
      <c r="A2" s="24" t="s">
        <v>0</v>
      </c>
      <c r="B2" s="24"/>
      <c r="C2" s="24"/>
      <c r="D2" s="24"/>
      <c r="E2" s="24"/>
    </row>
    <row r="3" spans="1:11">
      <c r="D3" s="25" t="s">
        <v>1</v>
      </c>
      <c r="E3" s="25"/>
    </row>
    <row r="4" spans="1:11">
      <c r="A4" s="26" t="s">
        <v>2</v>
      </c>
      <c r="B4" s="26"/>
      <c r="C4" s="27" t="s">
        <v>37</v>
      </c>
      <c r="D4" s="27"/>
      <c r="E4" s="27"/>
    </row>
    <row r="5" spans="1:11">
      <c r="A5" s="26"/>
      <c r="B5" s="26"/>
      <c r="C5" s="2" t="s">
        <v>4</v>
      </c>
      <c r="D5" s="2" t="s">
        <v>5</v>
      </c>
      <c r="E5" s="3" t="s">
        <v>6</v>
      </c>
    </row>
    <row r="6" spans="1:11" ht="16.149999999999999" customHeight="1">
      <c r="A6" s="28" t="s">
        <v>7</v>
      </c>
      <c r="B6" s="4" t="s">
        <v>4</v>
      </c>
      <c r="C6" s="5">
        <f>SUM(C7:C16)</f>
        <v>109</v>
      </c>
      <c r="D6" s="5">
        <f>SUM(D7:D16)</f>
        <v>62</v>
      </c>
      <c r="E6" s="5">
        <f>SUM(E7:E16)</f>
        <v>47</v>
      </c>
      <c r="I6" s="6"/>
      <c r="J6" s="6"/>
      <c r="K6" s="6"/>
    </row>
    <row r="7" spans="1:11">
      <c r="A7" s="28"/>
      <c r="B7" s="7" t="s">
        <v>8</v>
      </c>
      <c r="C7" s="8">
        <f t="shared" ref="C7:C16" si="0">SUM(D7:E7)</f>
        <v>15</v>
      </c>
      <c r="D7" s="8">
        <v>12</v>
      </c>
      <c r="E7" s="8">
        <v>3</v>
      </c>
      <c r="I7" s="6"/>
      <c r="J7" s="6"/>
      <c r="K7" s="6"/>
    </row>
    <row r="8" spans="1:11">
      <c r="A8" s="28"/>
      <c r="B8" s="7" t="s">
        <v>9</v>
      </c>
      <c r="C8" s="8">
        <f t="shared" si="0"/>
        <v>34</v>
      </c>
      <c r="D8" s="8">
        <v>21</v>
      </c>
      <c r="E8" s="8">
        <v>13</v>
      </c>
      <c r="I8" s="6"/>
      <c r="J8" s="6"/>
      <c r="K8" s="6"/>
    </row>
    <row r="9" spans="1:11">
      <c r="A9" s="28"/>
      <c r="B9" s="7" t="s">
        <v>10</v>
      </c>
      <c r="C9" s="8">
        <f t="shared" si="0"/>
        <v>13</v>
      </c>
      <c r="D9" s="8">
        <v>7</v>
      </c>
      <c r="E9" s="8">
        <v>6</v>
      </c>
      <c r="I9" s="6"/>
      <c r="J9" s="6"/>
      <c r="K9" s="6"/>
    </row>
    <row r="10" spans="1:11">
      <c r="A10" s="28"/>
      <c r="B10" s="7" t="s">
        <v>11</v>
      </c>
      <c r="C10" s="8">
        <f t="shared" si="0"/>
        <v>10</v>
      </c>
      <c r="D10" s="8">
        <v>3</v>
      </c>
      <c r="E10" s="8">
        <v>7</v>
      </c>
      <c r="I10" s="6"/>
      <c r="J10" s="6"/>
      <c r="K10" s="6"/>
    </row>
    <row r="11" spans="1:11">
      <c r="A11" s="28"/>
      <c r="B11" s="7" t="s">
        <v>12</v>
      </c>
      <c r="C11" s="8">
        <f t="shared" si="0"/>
        <v>15</v>
      </c>
      <c r="D11" s="8">
        <v>8</v>
      </c>
      <c r="E11" s="8">
        <v>7</v>
      </c>
      <c r="I11" s="6"/>
      <c r="J11" s="6"/>
      <c r="K11" s="6"/>
    </row>
    <row r="12" spans="1:11">
      <c r="A12" s="28"/>
      <c r="B12" s="7" t="s">
        <v>13</v>
      </c>
      <c r="C12" s="8">
        <f t="shared" si="0"/>
        <v>7</v>
      </c>
      <c r="D12" s="8">
        <v>2</v>
      </c>
      <c r="E12" s="8">
        <v>5</v>
      </c>
      <c r="I12" s="6"/>
      <c r="J12" s="6"/>
      <c r="K12" s="6"/>
    </row>
    <row r="13" spans="1:11">
      <c r="A13" s="28"/>
      <c r="B13" s="7" t="s">
        <v>14</v>
      </c>
      <c r="C13" s="8">
        <f t="shared" si="0"/>
        <v>5</v>
      </c>
      <c r="D13" s="8">
        <v>1</v>
      </c>
      <c r="E13" s="8">
        <v>4</v>
      </c>
      <c r="I13" s="6"/>
      <c r="J13" s="6"/>
      <c r="K13" s="6"/>
    </row>
    <row r="14" spans="1:11">
      <c r="A14" s="28"/>
      <c r="B14" s="7" t="s">
        <v>15</v>
      </c>
      <c r="C14" s="8">
        <f t="shared" si="0"/>
        <v>5</v>
      </c>
      <c r="D14" s="8">
        <v>5</v>
      </c>
      <c r="E14" s="8">
        <v>0</v>
      </c>
      <c r="I14" s="6"/>
      <c r="J14" s="6"/>
      <c r="K14" s="6"/>
    </row>
    <row r="15" spans="1:11">
      <c r="A15" s="28"/>
      <c r="B15" s="7" t="s">
        <v>16</v>
      </c>
      <c r="C15" s="8">
        <f t="shared" si="0"/>
        <v>4</v>
      </c>
      <c r="D15" s="8">
        <v>2</v>
      </c>
      <c r="E15" s="8">
        <v>2</v>
      </c>
      <c r="I15" s="6"/>
      <c r="J15" s="6"/>
      <c r="K15" s="6"/>
    </row>
    <row r="16" spans="1:11">
      <c r="A16" s="28"/>
      <c r="B16" s="9" t="s">
        <v>17</v>
      </c>
      <c r="C16" s="10">
        <f t="shared" si="0"/>
        <v>1</v>
      </c>
      <c r="D16" s="10">
        <v>1</v>
      </c>
      <c r="E16" s="10">
        <v>0</v>
      </c>
      <c r="I16" s="6"/>
      <c r="J16" s="6"/>
      <c r="K16" s="6"/>
    </row>
    <row r="17" spans="1:11" ht="16.149999999999999" customHeight="1">
      <c r="A17" s="29" t="s">
        <v>18</v>
      </c>
      <c r="B17" s="11" t="s">
        <v>4</v>
      </c>
      <c r="C17" s="8">
        <f>SUM(C18:C23)</f>
        <v>109</v>
      </c>
      <c r="D17" s="8">
        <f>SUM(D18:D23)</f>
        <v>62</v>
      </c>
      <c r="E17" s="8">
        <f>SUM(E18:E23)</f>
        <v>47</v>
      </c>
      <c r="I17" s="6"/>
      <c r="J17" s="6"/>
      <c r="K17" s="6"/>
    </row>
    <row r="18" spans="1:11">
      <c r="A18" s="29"/>
      <c r="B18" s="7" t="s">
        <v>19</v>
      </c>
      <c r="C18" s="8">
        <f t="shared" ref="C18:C23" si="1">SUM(D18:E18)</f>
        <v>0</v>
      </c>
      <c r="D18" s="8"/>
      <c r="E18" s="8"/>
      <c r="I18" s="6"/>
      <c r="J18" s="6"/>
      <c r="K18" s="6"/>
    </row>
    <row r="19" spans="1:11">
      <c r="A19" s="29"/>
      <c r="B19" s="7" t="s">
        <v>20</v>
      </c>
      <c r="C19" s="8">
        <f t="shared" si="1"/>
        <v>23</v>
      </c>
      <c r="D19" s="8">
        <v>11</v>
      </c>
      <c r="E19" s="8">
        <v>12</v>
      </c>
      <c r="I19" s="6"/>
      <c r="J19" s="6"/>
      <c r="K19" s="6"/>
    </row>
    <row r="20" spans="1:11">
      <c r="A20" s="29"/>
      <c r="B20" s="7" t="s">
        <v>21</v>
      </c>
      <c r="C20" s="8">
        <f t="shared" si="1"/>
        <v>57</v>
      </c>
      <c r="D20" s="8">
        <v>30</v>
      </c>
      <c r="E20" s="8">
        <v>27</v>
      </c>
      <c r="I20" s="6"/>
      <c r="J20" s="6"/>
      <c r="K20" s="6"/>
    </row>
    <row r="21" spans="1:11">
      <c r="A21" s="29"/>
      <c r="B21" s="12" t="s">
        <v>22</v>
      </c>
      <c r="C21" s="8">
        <f t="shared" si="1"/>
        <v>9</v>
      </c>
      <c r="D21" s="8">
        <v>3</v>
      </c>
      <c r="E21" s="8">
        <v>6</v>
      </c>
      <c r="I21" s="6"/>
      <c r="J21" s="6"/>
      <c r="K21" s="6"/>
    </row>
    <row r="22" spans="1:11">
      <c r="A22" s="29"/>
      <c r="B22" s="7" t="s">
        <v>23</v>
      </c>
      <c r="C22" s="8">
        <f t="shared" si="1"/>
        <v>17</v>
      </c>
      <c r="D22" s="8">
        <v>16</v>
      </c>
      <c r="E22" s="8">
        <v>1</v>
      </c>
      <c r="I22" s="6"/>
      <c r="J22" s="6"/>
      <c r="K22" s="6"/>
    </row>
    <row r="23" spans="1:11">
      <c r="A23" s="29"/>
      <c r="B23" s="9" t="s">
        <v>24</v>
      </c>
      <c r="C23" s="10">
        <f t="shared" si="1"/>
        <v>3</v>
      </c>
      <c r="D23" s="10">
        <v>2</v>
      </c>
      <c r="E23" s="10">
        <v>1</v>
      </c>
      <c r="I23" s="6"/>
      <c r="J23" s="6"/>
      <c r="K23" s="6"/>
    </row>
    <row r="24" spans="1:11" ht="16.149999999999999" customHeight="1">
      <c r="A24" s="22" t="s">
        <v>25</v>
      </c>
      <c r="B24" s="11" t="s">
        <v>4</v>
      </c>
      <c r="C24" s="8">
        <f>SUM(C25:C34)</f>
        <v>109</v>
      </c>
      <c r="D24" s="8">
        <f>SUM(D25:D34)</f>
        <v>63</v>
      </c>
      <c r="E24" s="8">
        <f>SUM(E25:E34)</f>
        <v>46</v>
      </c>
      <c r="I24" s="6"/>
      <c r="J24" s="6"/>
      <c r="K24" s="6"/>
    </row>
    <row r="25" spans="1:11">
      <c r="A25" s="22"/>
      <c r="B25" s="7" t="s">
        <v>26</v>
      </c>
      <c r="C25" s="8">
        <f t="shared" ref="C25:C32" si="2">SUM(D25:E25)</f>
        <v>5</v>
      </c>
      <c r="D25" s="8">
        <v>4</v>
      </c>
      <c r="E25" s="8">
        <v>1</v>
      </c>
      <c r="I25" s="6"/>
      <c r="J25" s="6"/>
      <c r="K25" s="6"/>
    </row>
    <row r="26" spans="1:11">
      <c r="A26" s="22"/>
      <c r="B26" s="7" t="s">
        <v>27</v>
      </c>
      <c r="C26" s="8">
        <f t="shared" si="2"/>
        <v>33</v>
      </c>
      <c r="D26" s="8">
        <v>13</v>
      </c>
      <c r="E26" s="8">
        <v>20</v>
      </c>
      <c r="I26" s="6"/>
      <c r="J26" s="6"/>
      <c r="K26" s="6"/>
    </row>
    <row r="27" spans="1:11">
      <c r="A27" s="22"/>
      <c r="B27" s="7" t="s">
        <v>28</v>
      </c>
      <c r="C27" s="8">
        <f t="shared" si="2"/>
        <v>7</v>
      </c>
      <c r="D27" s="8">
        <v>1</v>
      </c>
      <c r="E27" s="8">
        <v>6</v>
      </c>
      <c r="I27" s="6"/>
      <c r="J27" s="6"/>
      <c r="K27" s="6"/>
    </row>
    <row r="28" spans="1:11">
      <c r="A28" s="22"/>
      <c r="B28" s="12" t="s">
        <v>29</v>
      </c>
      <c r="C28" s="8">
        <f t="shared" si="2"/>
        <v>22</v>
      </c>
      <c r="D28" s="8">
        <v>21</v>
      </c>
      <c r="E28" s="8">
        <v>1</v>
      </c>
      <c r="I28" s="6"/>
      <c r="J28" s="6"/>
      <c r="K28" s="6"/>
    </row>
    <row r="29" spans="1:11">
      <c r="A29" s="22"/>
      <c r="B29" s="12" t="s">
        <v>30</v>
      </c>
      <c r="C29" s="8">
        <f t="shared" si="2"/>
        <v>23</v>
      </c>
      <c r="D29" s="8">
        <v>13</v>
      </c>
      <c r="E29" s="8">
        <v>10</v>
      </c>
      <c r="I29" s="6"/>
      <c r="J29" s="6"/>
      <c r="K29" s="6"/>
    </row>
    <row r="30" spans="1:11">
      <c r="A30" s="22"/>
      <c r="B30" s="7" t="s">
        <v>31</v>
      </c>
      <c r="C30" s="8">
        <f t="shared" si="2"/>
        <v>17</v>
      </c>
      <c r="D30" s="8">
        <v>10</v>
      </c>
      <c r="E30" s="8">
        <v>7</v>
      </c>
      <c r="I30" s="6"/>
      <c r="J30" s="6"/>
      <c r="K30" s="6"/>
    </row>
    <row r="31" spans="1:11">
      <c r="A31" s="22"/>
      <c r="B31" s="7" t="s">
        <v>32</v>
      </c>
      <c r="C31" s="8">
        <f t="shared" si="2"/>
        <v>0</v>
      </c>
      <c r="D31" s="8"/>
      <c r="E31" s="8"/>
      <c r="I31" s="6"/>
      <c r="J31" s="6"/>
      <c r="K31" s="6"/>
    </row>
    <row r="32" spans="1:11">
      <c r="A32" s="22"/>
      <c r="B32" s="13" t="s">
        <v>33</v>
      </c>
      <c r="C32" s="14">
        <f t="shared" si="2"/>
        <v>2</v>
      </c>
      <c r="D32" s="14">
        <v>1</v>
      </c>
      <c r="E32" s="14">
        <v>1</v>
      </c>
      <c r="I32" s="6"/>
      <c r="J32" s="6"/>
      <c r="K32" s="6"/>
    </row>
    <row r="33" spans="1:5">
      <c r="A33" s="23" t="s">
        <v>34</v>
      </c>
      <c r="B33" s="23"/>
      <c r="C33" s="15"/>
      <c r="D33" s="15"/>
      <c r="E33" s="15"/>
    </row>
    <row r="34" spans="1:5">
      <c r="A34" s="16" t="s">
        <v>35</v>
      </c>
    </row>
  </sheetData>
  <sheetProtection selectLockedCells="1" selectUnlockedCells="1"/>
  <mergeCells count="8">
    <mergeCell ref="A24:A32"/>
    <mergeCell ref="A33:B33"/>
    <mergeCell ref="A2:E2"/>
    <mergeCell ref="D3:E3"/>
    <mergeCell ref="A4:B5"/>
    <mergeCell ref="C4:E4"/>
    <mergeCell ref="A6:A16"/>
    <mergeCell ref="A17:A23"/>
  </mergeCells>
  <phoneticPr fontId="8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34"/>
  <sheetViews>
    <sheetView view="pageBreakPreview" workbookViewId="0">
      <selection activeCell="C11" sqref="C11"/>
    </sheetView>
  </sheetViews>
  <sheetFormatPr defaultRowHeight="16.5"/>
  <cols>
    <col min="2" max="2" width="18.5" customWidth="1"/>
  </cols>
  <sheetData>
    <row r="2" spans="1:5" ht="21">
      <c r="A2" s="24" t="s">
        <v>0</v>
      </c>
      <c r="B2" s="24"/>
      <c r="C2" s="24"/>
      <c r="D2" s="24"/>
      <c r="E2" s="24"/>
    </row>
    <row r="3" spans="1:5">
      <c r="D3" s="25" t="s">
        <v>1</v>
      </c>
      <c r="E3" s="25"/>
    </row>
    <row r="4" spans="1:5">
      <c r="A4" s="26" t="s">
        <v>2</v>
      </c>
      <c r="B4" s="26"/>
      <c r="C4" s="27" t="s">
        <v>38</v>
      </c>
      <c r="D4" s="27"/>
      <c r="E4" s="27"/>
    </row>
    <row r="5" spans="1:5">
      <c r="A5" s="26"/>
      <c r="B5" s="26"/>
      <c r="C5" s="2" t="s">
        <v>4</v>
      </c>
      <c r="D5" s="2" t="s">
        <v>5</v>
      </c>
      <c r="E5" s="3" t="s">
        <v>6</v>
      </c>
    </row>
    <row r="6" spans="1:5" ht="16.149999999999999" customHeight="1">
      <c r="A6" s="28" t="s">
        <v>7</v>
      </c>
      <c r="B6" s="4" t="s">
        <v>4</v>
      </c>
      <c r="C6" s="5">
        <f>SUM(C7:C16)</f>
        <v>110</v>
      </c>
      <c r="D6" s="5">
        <f>SUM(D7:D16)</f>
        <v>58</v>
      </c>
      <c r="E6" s="5">
        <f>SUM(E7:E16)</f>
        <v>52</v>
      </c>
    </row>
    <row r="7" spans="1:5">
      <c r="A7" s="28"/>
      <c r="B7" s="7" t="s">
        <v>8</v>
      </c>
      <c r="C7" s="8">
        <f t="shared" ref="C7:C16" si="0">SUM(D7:E7)</f>
        <v>13</v>
      </c>
      <c r="D7" s="8">
        <v>12</v>
      </c>
      <c r="E7" s="8">
        <v>1</v>
      </c>
    </row>
    <row r="8" spans="1:5">
      <c r="A8" s="28"/>
      <c r="B8" s="7" t="s">
        <v>9</v>
      </c>
      <c r="C8" s="8">
        <f t="shared" si="0"/>
        <v>34</v>
      </c>
      <c r="D8" s="8">
        <v>17</v>
      </c>
      <c r="E8" s="8">
        <v>17</v>
      </c>
    </row>
    <row r="9" spans="1:5">
      <c r="A9" s="28"/>
      <c r="B9" s="7" t="s">
        <v>10</v>
      </c>
      <c r="C9" s="8">
        <f t="shared" si="0"/>
        <v>15</v>
      </c>
      <c r="D9" s="8">
        <v>5</v>
      </c>
      <c r="E9" s="8">
        <v>10</v>
      </c>
    </row>
    <row r="10" spans="1:5">
      <c r="A10" s="28"/>
      <c r="B10" s="7" t="s">
        <v>11</v>
      </c>
      <c r="C10" s="8">
        <f t="shared" si="0"/>
        <v>15</v>
      </c>
      <c r="D10" s="8">
        <v>7</v>
      </c>
      <c r="E10" s="8">
        <v>8</v>
      </c>
    </row>
    <row r="11" spans="1:5">
      <c r="A11" s="28"/>
      <c r="B11" s="7" t="s">
        <v>12</v>
      </c>
      <c r="C11" s="8">
        <f t="shared" si="0"/>
        <v>9</v>
      </c>
      <c r="D11" s="8">
        <v>5</v>
      </c>
      <c r="E11" s="8">
        <v>4</v>
      </c>
    </row>
    <row r="12" spans="1:5">
      <c r="A12" s="28"/>
      <c r="B12" s="7" t="s">
        <v>13</v>
      </c>
      <c r="C12" s="8">
        <f t="shared" si="0"/>
        <v>9</v>
      </c>
      <c r="D12" s="8">
        <v>2</v>
      </c>
      <c r="E12" s="8">
        <v>7</v>
      </c>
    </row>
    <row r="13" spans="1:5">
      <c r="A13" s="28"/>
      <c r="B13" s="7" t="s">
        <v>14</v>
      </c>
      <c r="C13" s="8">
        <f t="shared" si="0"/>
        <v>7</v>
      </c>
      <c r="D13" s="8">
        <v>3</v>
      </c>
      <c r="E13" s="8">
        <v>4</v>
      </c>
    </row>
    <row r="14" spans="1:5">
      <c r="A14" s="28"/>
      <c r="B14" s="7" t="s">
        <v>15</v>
      </c>
      <c r="C14" s="8">
        <f t="shared" si="0"/>
        <v>4</v>
      </c>
      <c r="D14" s="8">
        <v>4</v>
      </c>
      <c r="E14" s="8">
        <v>0</v>
      </c>
    </row>
    <row r="15" spans="1:5">
      <c r="A15" s="28"/>
      <c r="B15" s="7" t="s">
        <v>16</v>
      </c>
      <c r="C15" s="8">
        <f t="shared" si="0"/>
        <v>2</v>
      </c>
      <c r="D15" s="8">
        <v>1</v>
      </c>
      <c r="E15" s="8">
        <v>1</v>
      </c>
    </row>
    <row r="16" spans="1:5">
      <c r="A16" s="28"/>
      <c r="B16" s="9" t="s">
        <v>17</v>
      </c>
      <c r="C16" s="10">
        <f t="shared" si="0"/>
        <v>2</v>
      </c>
      <c r="D16" s="10">
        <v>2</v>
      </c>
      <c r="E16" s="10">
        <v>0</v>
      </c>
    </row>
    <row r="17" spans="1:5" ht="16.149999999999999" customHeight="1">
      <c r="A17" s="29" t="s">
        <v>18</v>
      </c>
      <c r="B17" s="11" t="s">
        <v>4</v>
      </c>
      <c r="C17" s="8">
        <f>SUM(C18:C23)</f>
        <v>110</v>
      </c>
      <c r="D17" s="8">
        <f>SUM(D18:D23)</f>
        <v>57</v>
      </c>
      <c r="E17" s="8">
        <f>SUM(E18:E23)</f>
        <v>53</v>
      </c>
    </row>
    <row r="18" spans="1:5">
      <c r="A18" s="29"/>
      <c r="B18" s="7" t="s">
        <v>19</v>
      </c>
      <c r="C18" s="8">
        <f t="shared" ref="C18:C23" si="1">SUM(D18:E18)</f>
        <v>0</v>
      </c>
      <c r="D18" s="8">
        <v>0</v>
      </c>
      <c r="E18" s="8">
        <v>0</v>
      </c>
    </row>
    <row r="19" spans="1:5">
      <c r="A19" s="29"/>
      <c r="B19" s="7" t="s">
        <v>20</v>
      </c>
      <c r="C19" s="8">
        <f t="shared" si="1"/>
        <v>22</v>
      </c>
      <c r="D19" s="8">
        <v>8</v>
      </c>
      <c r="E19" s="8">
        <v>14</v>
      </c>
    </row>
    <row r="20" spans="1:5">
      <c r="A20" s="29"/>
      <c r="B20" s="7" t="s">
        <v>21</v>
      </c>
      <c r="C20" s="8">
        <f t="shared" si="1"/>
        <v>60</v>
      </c>
      <c r="D20" s="8">
        <v>29</v>
      </c>
      <c r="E20" s="8">
        <v>31</v>
      </c>
    </row>
    <row r="21" spans="1:5">
      <c r="A21" s="29"/>
      <c r="B21" s="12" t="s">
        <v>22</v>
      </c>
      <c r="C21" s="8">
        <f t="shared" si="1"/>
        <v>10</v>
      </c>
      <c r="D21" s="8">
        <v>4</v>
      </c>
      <c r="E21" s="8">
        <v>6</v>
      </c>
    </row>
    <row r="22" spans="1:5">
      <c r="A22" s="29"/>
      <c r="B22" s="7" t="s">
        <v>23</v>
      </c>
      <c r="C22" s="8">
        <f t="shared" si="1"/>
        <v>15</v>
      </c>
      <c r="D22" s="8">
        <v>14</v>
      </c>
      <c r="E22" s="8">
        <v>1</v>
      </c>
    </row>
    <row r="23" spans="1:5">
      <c r="A23" s="29"/>
      <c r="B23" s="9" t="s">
        <v>24</v>
      </c>
      <c r="C23" s="10">
        <f t="shared" si="1"/>
        <v>3</v>
      </c>
      <c r="D23" s="10">
        <v>2</v>
      </c>
      <c r="E23" s="10">
        <v>1</v>
      </c>
    </row>
    <row r="24" spans="1:5" ht="16.149999999999999" customHeight="1">
      <c r="A24" s="22" t="s">
        <v>25</v>
      </c>
      <c r="B24" s="11" t="s">
        <v>4</v>
      </c>
      <c r="C24" s="8">
        <f>SUM(C25:C34)</f>
        <v>110</v>
      </c>
      <c r="D24" s="8">
        <f>SUM(D25:D34)</f>
        <v>58</v>
      </c>
      <c r="E24" s="8">
        <f>SUM(E25:E34)</f>
        <v>52</v>
      </c>
    </row>
    <row r="25" spans="1:5">
      <c r="A25" s="22"/>
      <c r="B25" s="7" t="s">
        <v>26</v>
      </c>
      <c r="C25" s="8">
        <f t="shared" ref="C25:C32" si="2">SUM(D25:E25)</f>
        <v>4</v>
      </c>
      <c r="D25" s="8">
        <v>3</v>
      </c>
      <c r="E25" s="8">
        <v>1</v>
      </c>
    </row>
    <row r="26" spans="1:5">
      <c r="A26" s="22"/>
      <c r="B26" s="7" t="s">
        <v>27</v>
      </c>
      <c r="C26" s="8">
        <f t="shared" si="2"/>
        <v>32</v>
      </c>
      <c r="D26" s="8">
        <v>11</v>
      </c>
      <c r="E26" s="8">
        <v>21</v>
      </c>
    </row>
    <row r="27" spans="1:5">
      <c r="A27" s="22"/>
      <c r="B27" s="7" t="s">
        <v>28</v>
      </c>
      <c r="C27" s="8">
        <f t="shared" si="2"/>
        <v>8</v>
      </c>
      <c r="D27" s="8">
        <v>2</v>
      </c>
      <c r="E27" s="8">
        <v>6</v>
      </c>
    </row>
    <row r="28" spans="1:5">
      <c r="A28" s="22"/>
      <c r="B28" s="12" t="s">
        <v>29</v>
      </c>
      <c r="C28" s="8">
        <f t="shared" si="2"/>
        <v>32</v>
      </c>
      <c r="D28" s="8">
        <v>29</v>
      </c>
      <c r="E28" s="8">
        <v>3</v>
      </c>
    </row>
    <row r="29" spans="1:5">
      <c r="A29" s="22"/>
      <c r="B29" s="12" t="s">
        <v>30</v>
      </c>
      <c r="C29" s="8">
        <f t="shared" si="2"/>
        <v>13</v>
      </c>
      <c r="D29" s="8">
        <v>4</v>
      </c>
      <c r="E29" s="8">
        <v>9</v>
      </c>
    </row>
    <row r="30" spans="1:5">
      <c r="A30" s="22"/>
      <c r="B30" s="7" t="s">
        <v>31</v>
      </c>
      <c r="C30" s="8">
        <f t="shared" si="2"/>
        <v>18</v>
      </c>
      <c r="D30" s="8">
        <v>8</v>
      </c>
      <c r="E30" s="8">
        <v>10</v>
      </c>
    </row>
    <row r="31" spans="1:5">
      <c r="A31" s="22"/>
      <c r="B31" s="7" t="s">
        <v>32</v>
      </c>
      <c r="C31" s="8">
        <f t="shared" si="2"/>
        <v>0</v>
      </c>
      <c r="D31" s="8">
        <v>0</v>
      </c>
      <c r="E31" s="8">
        <v>0</v>
      </c>
    </row>
    <row r="32" spans="1:5">
      <c r="A32" s="22"/>
      <c r="B32" s="13" t="s">
        <v>33</v>
      </c>
      <c r="C32" s="14">
        <f t="shared" si="2"/>
        <v>3</v>
      </c>
      <c r="D32" s="14">
        <v>1</v>
      </c>
      <c r="E32" s="14">
        <v>2</v>
      </c>
    </row>
    <row r="33" spans="1:5">
      <c r="A33" s="23" t="s">
        <v>34</v>
      </c>
      <c r="B33" s="23"/>
      <c r="C33" s="15"/>
      <c r="D33" s="15"/>
      <c r="E33" s="15"/>
    </row>
    <row r="34" spans="1:5">
      <c r="A34" s="16" t="s">
        <v>35</v>
      </c>
    </row>
  </sheetData>
  <sheetProtection selectLockedCells="1" selectUnlockedCells="1"/>
  <mergeCells count="8">
    <mergeCell ref="A24:A32"/>
    <mergeCell ref="A33:B33"/>
    <mergeCell ref="A2:E2"/>
    <mergeCell ref="D3:E3"/>
    <mergeCell ref="A4:B5"/>
    <mergeCell ref="C4:E4"/>
    <mergeCell ref="A6:A16"/>
    <mergeCell ref="A17:A23"/>
  </mergeCells>
  <phoneticPr fontId="8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E34"/>
  <sheetViews>
    <sheetView view="pageBreakPreview" topLeftCell="A16" zoomScaleSheetLayoutView="100" workbookViewId="0">
      <selection activeCell="D31" sqref="D31"/>
    </sheetView>
  </sheetViews>
  <sheetFormatPr defaultRowHeight="16.5"/>
  <cols>
    <col min="2" max="2" width="18.5" customWidth="1"/>
  </cols>
  <sheetData>
    <row r="2" spans="1:5" ht="21">
      <c r="A2" s="24" t="s">
        <v>0</v>
      </c>
      <c r="B2" s="24"/>
      <c r="C2" s="24"/>
      <c r="D2" s="24"/>
      <c r="E2" s="24"/>
    </row>
    <row r="3" spans="1:5">
      <c r="D3" s="25" t="s">
        <v>1</v>
      </c>
      <c r="E3" s="25"/>
    </row>
    <row r="4" spans="1:5">
      <c r="A4" s="26" t="s">
        <v>2</v>
      </c>
      <c r="B4" s="26"/>
      <c r="C4" s="27" t="s">
        <v>39</v>
      </c>
      <c r="D4" s="27"/>
      <c r="E4" s="27"/>
    </row>
    <row r="5" spans="1:5">
      <c r="A5" s="26"/>
      <c r="B5" s="26"/>
      <c r="C5" s="2" t="s">
        <v>4</v>
      </c>
      <c r="D5" s="2" t="s">
        <v>5</v>
      </c>
      <c r="E5" s="3" t="s">
        <v>6</v>
      </c>
    </row>
    <row r="6" spans="1:5" ht="16.149999999999999" customHeight="1">
      <c r="A6" s="28" t="s">
        <v>7</v>
      </c>
      <c r="B6" s="4" t="s">
        <v>4</v>
      </c>
      <c r="C6" s="5">
        <f>SUM(C7:C16)</f>
        <v>112</v>
      </c>
      <c r="D6" s="5">
        <f>SUM(D7:D16)</f>
        <v>63</v>
      </c>
      <c r="E6" s="5">
        <f>SUM(E7:E16)</f>
        <v>49</v>
      </c>
    </row>
    <row r="7" spans="1:5">
      <c r="A7" s="28"/>
      <c r="B7" s="7" t="s">
        <v>8</v>
      </c>
      <c r="C7" s="8">
        <f t="shared" ref="C7:C16" si="0">SUM(D7:E7)</f>
        <v>9</v>
      </c>
      <c r="D7" s="8">
        <v>8</v>
      </c>
      <c r="E7" s="8">
        <v>1</v>
      </c>
    </row>
    <row r="8" spans="1:5">
      <c r="A8" s="28"/>
      <c r="B8" s="7" t="s">
        <v>9</v>
      </c>
      <c r="C8" s="8">
        <f t="shared" si="0"/>
        <v>27</v>
      </c>
      <c r="D8" s="8">
        <v>18</v>
      </c>
      <c r="E8" s="8">
        <v>9</v>
      </c>
    </row>
    <row r="9" spans="1:5">
      <c r="A9" s="28"/>
      <c r="B9" s="7" t="s">
        <v>10</v>
      </c>
      <c r="C9" s="8">
        <f t="shared" si="0"/>
        <v>23</v>
      </c>
      <c r="D9" s="8">
        <v>10</v>
      </c>
      <c r="E9" s="8">
        <v>13</v>
      </c>
    </row>
    <row r="10" spans="1:5">
      <c r="A10" s="28"/>
      <c r="B10" s="7" t="s">
        <v>11</v>
      </c>
      <c r="C10" s="8">
        <f t="shared" si="0"/>
        <v>18</v>
      </c>
      <c r="D10" s="8">
        <v>10</v>
      </c>
      <c r="E10" s="8">
        <v>8</v>
      </c>
    </row>
    <row r="11" spans="1:5">
      <c r="A11" s="28"/>
      <c r="B11" s="7" t="s">
        <v>12</v>
      </c>
      <c r="C11" s="8">
        <f t="shared" si="0"/>
        <v>11</v>
      </c>
      <c r="D11" s="8">
        <v>4</v>
      </c>
      <c r="E11" s="8">
        <v>7</v>
      </c>
    </row>
    <row r="12" spans="1:5">
      <c r="A12" s="28"/>
      <c r="B12" s="7" t="s">
        <v>13</v>
      </c>
      <c r="C12" s="8">
        <f t="shared" si="0"/>
        <v>6</v>
      </c>
      <c r="D12" s="8">
        <v>2</v>
      </c>
      <c r="E12" s="8">
        <v>4</v>
      </c>
    </row>
    <row r="13" spans="1:5">
      <c r="A13" s="28"/>
      <c r="B13" s="7" t="s">
        <v>14</v>
      </c>
      <c r="C13" s="8">
        <f t="shared" si="0"/>
        <v>8</v>
      </c>
      <c r="D13" s="8">
        <v>3</v>
      </c>
      <c r="E13" s="8">
        <v>5</v>
      </c>
    </row>
    <row r="14" spans="1:5">
      <c r="A14" s="28"/>
      <c r="B14" s="7" t="s">
        <v>15</v>
      </c>
      <c r="C14" s="8">
        <f t="shared" si="0"/>
        <v>5</v>
      </c>
      <c r="D14" s="8">
        <v>4</v>
      </c>
      <c r="E14" s="8">
        <v>1</v>
      </c>
    </row>
    <row r="15" spans="1:5">
      <c r="A15" s="28"/>
      <c r="B15" s="7" t="s">
        <v>16</v>
      </c>
      <c r="C15" s="8">
        <f t="shared" si="0"/>
        <v>3</v>
      </c>
      <c r="D15" s="8">
        <v>2</v>
      </c>
      <c r="E15" s="8">
        <v>1</v>
      </c>
    </row>
    <row r="16" spans="1:5">
      <c r="A16" s="28"/>
      <c r="B16" s="9" t="s">
        <v>17</v>
      </c>
      <c r="C16" s="10">
        <f t="shared" si="0"/>
        <v>2</v>
      </c>
      <c r="D16" s="10">
        <v>2</v>
      </c>
      <c r="E16" s="10">
        <v>0</v>
      </c>
    </row>
    <row r="17" spans="1:5" ht="16.149999999999999" customHeight="1">
      <c r="A17" s="29" t="s">
        <v>18</v>
      </c>
      <c r="B17" s="11" t="s">
        <v>4</v>
      </c>
      <c r="C17" s="8">
        <f>SUM(C18:C23)</f>
        <v>112</v>
      </c>
      <c r="D17" s="8">
        <f>SUM(D18:D23)</f>
        <v>63</v>
      </c>
      <c r="E17" s="8">
        <f>SUM(E18:E23)</f>
        <v>49</v>
      </c>
    </row>
    <row r="18" spans="1:5">
      <c r="A18" s="29"/>
      <c r="B18" s="7" t="s">
        <v>19</v>
      </c>
      <c r="C18" s="8">
        <f t="shared" ref="C18:C23" si="1">SUM(D18:E18)</f>
        <v>1</v>
      </c>
      <c r="D18" s="8">
        <v>1</v>
      </c>
      <c r="E18" s="8">
        <v>0</v>
      </c>
    </row>
    <row r="19" spans="1:5">
      <c r="A19" s="29"/>
      <c r="B19" s="7" t="s">
        <v>20</v>
      </c>
      <c r="C19" s="8">
        <f t="shared" si="1"/>
        <v>22</v>
      </c>
      <c r="D19" s="8">
        <v>8</v>
      </c>
      <c r="E19" s="8">
        <v>14</v>
      </c>
    </row>
    <row r="20" spans="1:5">
      <c r="A20" s="29"/>
      <c r="B20" s="7" t="s">
        <v>21</v>
      </c>
      <c r="C20" s="8">
        <f t="shared" si="1"/>
        <v>61</v>
      </c>
      <c r="D20" s="8">
        <v>34</v>
      </c>
      <c r="E20" s="8">
        <v>27</v>
      </c>
    </row>
    <row r="21" spans="1:5">
      <c r="A21" s="29"/>
      <c r="B21" s="12" t="s">
        <v>22</v>
      </c>
      <c r="C21" s="8">
        <f t="shared" si="1"/>
        <v>10</v>
      </c>
      <c r="D21" s="8">
        <v>5</v>
      </c>
      <c r="E21" s="8">
        <v>5</v>
      </c>
    </row>
    <row r="22" spans="1:5">
      <c r="A22" s="29"/>
      <c r="B22" s="7" t="s">
        <v>23</v>
      </c>
      <c r="C22" s="8">
        <f t="shared" si="1"/>
        <v>15</v>
      </c>
      <c r="D22" s="8">
        <v>13</v>
      </c>
      <c r="E22" s="8">
        <v>2</v>
      </c>
    </row>
    <row r="23" spans="1:5">
      <c r="A23" s="29"/>
      <c r="B23" s="9" t="s">
        <v>24</v>
      </c>
      <c r="C23" s="10">
        <f t="shared" si="1"/>
        <v>3</v>
      </c>
      <c r="D23" s="10">
        <v>2</v>
      </c>
      <c r="E23" s="10">
        <v>1</v>
      </c>
    </row>
    <row r="24" spans="1:5" ht="16.149999999999999" customHeight="1">
      <c r="A24" s="22" t="s">
        <v>25</v>
      </c>
      <c r="B24" s="11" t="s">
        <v>4</v>
      </c>
      <c r="C24" s="8">
        <f>SUM(C25:C34)</f>
        <v>112</v>
      </c>
      <c r="D24" s="8">
        <f>SUM(D25:D34)</f>
        <v>63</v>
      </c>
      <c r="E24" s="8">
        <f>SUM(E25:E34)</f>
        <v>49</v>
      </c>
    </row>
    <row r="25" spans="1:5">
      <c r="A25" s="22"/>
      <c r="B25" s="7" t="s">
        <v>26</v>
      </c>
      <c r="C25" s="8">
        <f t="shared" ref="C25:C30" si="2">SUM(D25:E25)</f>
        <v>5</v>
      </c>
      <c r="D25" s="8">
        <v>3</v>
      </c>
      <c r="E25" s="8">
        <v>2</v>
      </c>
    </row>
    <row r="26" spans="1:5">
      <c r="A26" s="22"/>
      <c r="B26" s="7" t="s">
        <v>27</v>
      </c>
      <c r="C26" s="8">
        <f t="shared" si="2"/>
        <v>31</v>
      </c>
      <c r="D26" s="8">
        <v>14</v>
      </c>
      <c r="E26" s="8">
        <v>17</v>
      </c>
    </row>
    <row r="27" spans="1:5">
      <c r="A27" s="22"/>
      <c r="B27" s="7" t="s">
        <v>28</v>
      </c>
      <c r="C27" s="8">
        <f t="shared" si="2"/>
        <v>10</v>
      </c>
      <c r="D27" s="8">
        <v>4</v>
      </c>
      <c r="E27" s="8">
        <v>6</v>
      </c>
    </row>
    <row r="28" spans="1:5">
      <c r="A28" s="22"/>
      <c r="B28" s="12" t="s">
        <v>29</v>
      </c>
      <c r="C28" s="8">
        <f t="shared" si="2"/>
        <v>33</v>
      </c>
      <c r="D28" s="8">
        <v>30</v>
      </c>
      <c r="E28" s="8">
        <v>3</v>
      </c>
    </row>
    <row r="29" spans="1:5">
      <c r="A29" s="22"/>
      <c r="B29" s="12" t="s">
        <v>30</v>
      </c>
      <c r="C29" s="8">
        <f t="shared" si="2"/>
        <v>14</v>
      </c>
      <c r="D29" s="8">
        <v>5</v>
      </c>
      <c r="E29" s="8">
        <v>9</v>
      </c>
    </row>
    <row r="30" spans="1:5">
      <c r="A30" s="22"/>
      <c r="B30" s="7" t="s">
        <v>31</v>
      </c>
      <c r="C30" s="8">
        <f t="shared" si="2"/>
        <v>17</v>
      </c>
      <c r="D30" s="8">
        <v>7</v>
      </c>
      <c r="E30" s="8">
        <v>10</v>
      </c>
    </row>
    <row r="31" spans="1:5">
      <c r="A31" s="22"/>
      <c r="B31" s="7" t="s">
        <v>32</v>
      </c>
      <c r="C31" s="8">
        <v>0</v>
      </c>
      <c r="D31" s="8">
        <v>0</v>
      </c>
      <c r="E31" s="8">
        <v>0</v>
      </c>
    </row>
    <row r="32" spans="1:5">
      <c r="A32" s="22"/>
      <c r="B32" s="13" t="s">
        <v>33</v>
      </c>
      <c r="C32" s="14">
        <f>SUM(D32:E32)</f>
        <v>2</v>
      </c>
      <c r="D32" s="14">
        <v>0</v>
      </c>
      <c r="E32" s="14">
        <v>2</v>
      </c>
    </row>
    <row r="33" spans="1:5">
      <c r="A33" s="23" t="s">
        <v>34</v>
      </c>
      <c r="B33" s="23"/>
      <c r="C33" s="15"/>
      <c r="D33" s="15"/>
      <c r="E33" s="15"/>
    </row>
    <row r="34" spans="1:5">
      <c r="A34" s="16" t="s">
        <v>35</v>
      </c>
    </row>
  </sheetData>
  <sheetProtection selectLockedCells="1" selectUnlockedCells="1"/>
  <mergeCells count="8">
    <mergeCell ref="A24:A32"/>
    <mergeCell ref="A33:B33"/>
    <mergeCell ref="A2:E2"/>
    <mergeCell ref="D3:E3"/>
    <mergeCell ref="A4:B5"/>
    <mergeCell ref="C4:E4"/>
    <mergeCell ref="A6:A16"/>
    <mergeCell ref="A17:A23"/>
  </mergeCells>
  <phoneticPr fontId="8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E34"/>
  <sheetViews>
    <sheetView view="pageBreakPreview" zoomScaleSheetLayoutView="100" workbookViewId="0">
      <selection activeCell="B25" sqref="B25:B32"/>
    </sheetView>
  </sheetViews>
  <sheetFormatPr defaultRowHeight="16.5"/>
  <cols>
    <col min="2" max="2" width="18.5" customWidth="1"/>
  </cols>
  <sheetData>
    <row r="2" spans="1:5" ht="21">
      <c r="A2" s="24" t="s">
        <v>0</v>
      </c>
      <c r="B2" s="24"/>
      <c r="C2" s="24"/>
      <c r="D2" s="24"/>
      <c r="E2" s="24"/>
    </row>
    <row r="3" spans="1:5">
      <c r="D3" s="25" t="s">
        <v>1</v>
      </c>
      <c r="E3" s="25"/>
    </row>
    <row r="4" spans="1:5">
      <c r="A4" s="26" t="s">
        <v>2</v>
      </c>
      <c r="B4" s="26"/>
      <c r="C4" s="27" t="s">
        <v>40</v>
      </c>
      <c r="D4" s="27"/>
      <c r="E4" s="27"/>
    </row>
    <row r="5" spans="1:5">
      <c r="A5" s="26"/>
      <c r="B5" s="26"/>
      <c r="C5" s="2" t="s">
        <v>4</v>
      </c>
      <c r="D5" s="2" t="s">
        <v>5</v>
      </c>
      <c r="E5" s="3" t="s">
        <v>6</v>
      </c>
    </row>
    <row r="6" spans="1:5" ht="16.149999999999999" customHeight="1">
      <c r="A6" s="28" t="s">
        <v>7</v>
      </c>
      <c r="B6" s="4" t="s">
        <v>4</v>
      </c>
      <c r="C6" s="5">
        <f>SUM(C7:C16)</f>
        <v>114</v>
      </c>
      <c r="D6" s="5">
        <f>SUM(D7:D16)</f>
        <v>64</v>
      </c>
      <c r="E6" s="5">
        <f>SUM(E7:E16)</f>
        <v>50</v>
      </c>
    </row>
    <row r="7" spans="1:5">
      <c r="A7" s="28"/>
      <c r="B7" s="7" t="s">
        <v>8</v>
      </c>
      <c r="C7" s="8">
        <f t="shared" ref="C7:C16" si="0">SUM(D7:E7)</f>
        <v>15</v>
      </c>
      <c r="D7" s="8">
        <v>11</v>
      </c>
      <c r="E7" s="8">
        <v>4</v>
      </c>
    </row>
    <row r="8" spans="1:5">
      <c r="A8" s="28"/>
      <c r="B8" s="7" t="s">
        <v>9</v>
      </c>
      <c r="C8" s="8">
        <f t="shared" si="0"/>
        <v>25</v>
      </c>
      <c r="D8" s="8">
        <v>18</v>
      </c>
      <c r="E8" s="8">
        <v>7</v>
      </c>
    </row>
    <row r="9" spans="1:5">
      <c r="A9" s="28"/>
      <c r="B9" s="7" t="s">
        <v>10</v>
      </c>
      <c r="C9" s="8">
        <f t="shared" si="0"/>
        <v>22</v>
      </c>
      <c r="D9" s="8">
        <v>11</v>
      </c>
      <c r="E9" s="8">
        <v>11</v>
      </c>
    </row>
    <row r="10" spans="1:5">
      <c r="A10" s="28"/>
      <c r="B10" s="7" t="s">
        <v>11</v>
      </c>
      <c r="C10" s="8">
        <f t="shared" si="0"/>
        <v>15</v>
      </c>
      <c r="D10" s="8">
        <v>6</v>
      </c>
      <c r="E10" s="8">
        <v>9</v>
      </c>
    </row>
    <row r="11" spans="1:5">
      <c r="A11" s="28"/>
      <c r="B11" s="7" t="s">
        <v>12</v>
      </c>
      <c r="C11" s="8">
        <f t="shared" si="0"/>
        <v>11</v>
      </c>
      <c r="D11" s="8">
        <v>5</v>
      </c>
      <c r="E11" s="8">
        <v>6</v>
      </c>
    </row>
    <row r="12" spans="1:5">
      <c r="A12" s="28"/>
      <c r="B12" s="7" t="s">
        <v>13</v>
      </c>
      <c r="C12" s="8">
        <f t="shared" si="0"/>
        <v>7</v>
      </c>
      <c r="D12" s="8">
        <v>2</v>
      </c>
      <c r="E12" s="8">
        <v>5</v>
      </c>
    </row>
    <row r="13" spans="1:5">
      <c r="A13" s="28"/>
      <c r="B13" s="7" t="s">
        <v>14</v>
      </c>
      <c r="C13" s="8">
        <f t="shared" si="0"/>
        <v>6</v>
      </c>
      <c r="D13" s="8">
        <v>2</v>
      </c>
      <c r="E13" s="8">
        <v>4</v>
      </c>
    </row>
    <row r="14" spans="1:5">
      <c r="A14" s="28"/>
      <c r="B14" s="7" t="s">
        <v>15</v>
      </c>
      <c r="C14" s="8">
        <f t="shared" si="0"/>
        <v>8</v>
      </c>
      <c r="D14" s="8">
        <v>5</v>
      </c>
      <c r="E14" s="8">
        <v>3</v>
      </c>
    </row>
    <row r="15" spans="1:5">
      <c r="A15" s="28"/>
      <c r="B15" s="7" t="s">
        <v>16</v>
      </c>
      <c r="C15" s="8">
        <f t="shared" si="0"/>
        <v>3</v>
      </c>
      <c r="D15" s="8">
        <v>2</v>
      </c>
      <c r="E15" s="8">
        <v>1</v>
      </c>
    </row>
    <row r="16" spans="1:5">
      <c r="A16" s="28"/>
      <c r="B16" s="9" t="s">
        <v>17</v>
      </c>
      <c r="C16" s="10">
        <f t="shared" si="0"/>
        <v>2</v>
      </c>
      <c r="D16" s="10">
        <v>2</v>
      </c>
      <c r="E16" s="10">
        <v>0</v>
      </c>
    </row>
    <row r="17" spans="1:5" ht="16.149999999999999" customHeight="1">
      <c r="A17" s="29" t="s">
        <v>18</v>
      </c>
      <c r="B17" s="11" t="s">
        <v>4</v>
      </c>
      <c r="C17" s="8">
        <f>SUM(C18:C23)</f>
        <v>114</v>
      </c>
      <c r="D17" s="8">
        <f>SUM(D18:D23)</f>
        <v>64</v>
      </c>
      <c r="E17" s="8">
        <f>SUM(E18:E23)</f>
        <v>50</v>
      </c>
    </row>
    <row r="18" spans="1:5">
      <c r="A18" s="29"/>
      <c r="B18" s="7" t="s">
        <v>19</v>
      </c>
      <c r="C18" s="8">
        <f t="shared" ref="C18:C23" si="1">SUM(D18:E18)</f>
        <v>2</v>
      </c>
      <c r="D18" s="8">
        <v>2</v>
      </c>
      <c r="E18" s="8">
        <v>0</v>
      </c>
    </row>
    <row r="19" spans="1:5">
      <c r="A19" s="29"/>
      <c r="B19" s="7" t="s">
        <v>20</v>
      </c>
      <c r="C19" s="8">
        <f t="shared" si="1"/>
        <v>20</v>
      </c>
      <c r="D19" s="8">
        <v>7</v>
      </c>
      <c r="E19" s="8">
        <v>13</v>
      </c>
    </row>
    <row r="20" spans="1:5">
      <c r="A20" s="29"/>
      <c r="B20" s="7" t="s">
        <v>21</v>
      </c>
      <c r="C20" s="8">
        <f t="shared" si="1"/>
        <v>65</v>
      </c>
      <c r="D20" s="8">
        <v>36</v>
      </c>
      <c r="E20" s="8">
        <v>29</v>
      </c>
    </row>
    <row r="21" spans="1:5">
      <c r="A21" s="29"/>
      <c r="B21" s="7" t="s">
        <v>22</v>
      </c>
      <c r="C21" s="8">
        <f t="shared" si="1"/>
        <v>11</v>
      </c>
      <c r="D21" s="8">
        <v>5</v>
      </c>
      <c r="E21" s="8">
        <v>6</v>
      </c>
    </row>
    <row r="22" spans="1:5">
      <c r="A22" s="29"/>
      <c r="B22" s="7" t="s">
        <v>23</v>
      </c>
      <c r="C22" s="8">
        <f t="shared" si="1"/>
        <v>13</v>
      </c>
      <c r="D22" s="8">
        <v>12</v>
      </c>
      <c r="E22" s="8">
        <v>1</v>
      </c>
    </row>
    <row r="23" spans="1:5">
      <c r="A23" s="29"/>
      <c r="B23" s="9" t="s">
        <v>24</v>
      </c>
      <c r="C23" s="10">
        <f t="shared" si="1"/>
        <v>3</v>
      </c>
      <c r="D23" s="10">
        <v>2</v>
      </c>
      <c r="E23" s="10">
        <v>1</v>
      </c>
    </row>
    <row r="24" spans="1:5" ht="16.149999999999999" customHeight="1">
      <c r="A24" s="22" t="s">
        <v>25</v>
      </c>
      <c r="B24" s="11" t="s">
        <v>4</v>
      </c>
      <c r="C24" s="8">
        <f>SUM(C25:C34)</f>
        <v>114</v>
      </c>
      <c r="D24" s="8">
        <f>SUM(D25:D34)</f>
        <v>64</v>
      </c>
      <c r="E24" s="8">
        <f>SUM(E25:E34)</f>
        <v>50</v>
      </c>
    </row>
    <row r="25" spans="1:5">
      <c r="A25" s="22"/>
      <c r="B25" s="7" t="s">
        <v>26</v>
      </c>
      <c r="C25" s="8">
        <f t="shared" ref="C25:C30" si="2">SUM(D25:E25)</f>
        <v>5</v>
      </c>
      <c r="D25" s="8">
        <v>3</v>
      </c>
      <c r="E25" s="8">
        <v>2</v>
      </c>
    </row>
    <row r="26" spans="1:5">
      <c r="A26" s="22"/>
      <c r="B26" s="7" t="s">
        <v>27</v>
      </c>
      <c r="C26" s="8">
        <f t="shared" si="2"/>
        <v>28</v>
      </c>
      <c r="D26" s="8">
        <v>13</v>
      </c>
      <c r="E26" s="8">
        <v>15</v>
      </c>
    </row>
    <row r="27" spans="1:5">
      <c r="A27" s="22"/>
      <c r="B27" s="7" t="s">
        <v>28</v>
      </c>
      <c r="C27" s="8">
        <f t="shared" si="2"/>
        <v>14</v>
      </c>
      <c r="D27" s="8">
        <v>5</v>
      </c>
      <c r="E27" s="8">
        <v>9</v>
      </c>
    </row>
    <row r="28" spans="1:5">
      <c r="A28" s="22"/>
      <c r="B28" s="7" t="s">
        <v>29</v>
      </c>
      <c r="C28" s="8">
        <f t="shared" si="2"/>
        <v>32</v>
      </c>
      <c r="D28" s="8">
        <v>29</v>
      </c>
      <c r="E28" s="8">
        <v>3</v>
      </c>
    </row>
    <row r="29" spans="1:5">
      <c r="A29" s="22"/>
      <c r="B29" s="7" t="s">
        <v>30</v>
      </c>
      <c r="C29" s="8">
        <f t="shared" si="2"/>
        <v>15</v>
      </c>
      <c r="D29" s="8">
        <v>6</v>
      </c>
      <c r="E29" s="8">
        <v>9</v>
      </c>
    </row>
    <row r="30" spans="1:5">
      <c r="A30" s="22"/>
      <c r="B30" s="7" t="s">
        <v>31</v>
      </c>
      <c r="C30" s="8">
        <f t="shared" si="2"/>
        <v>18</v>
      </c>
      <c r="D30" s="8">
        <v>7</v>
      </c>
      <c r="E30" s="8">
        <v>11</v>
      </c>
    </row>
    <row r="31" spans="1:5">
      <c r="A31" s="22"/>
      <c r="B31" s="7" t="s">
        <v>32</v>
      </c>
      <c r="C31" s="8">
        <v>0</v>
      </c>
      <c r="D31" s="8">
        <v>0</v>
      </c>
      <c r="E31" s="8">
        <v>0</v>
      </c>
    </row>
    <row r="32" spans="1:5">
      <c r="A32" s="22"/>
      <c r="B32" s="13" t="s">
        <v>33</v>
      </c>
      <c r="C32" s="14">
        <f>SUM(D32:E32)</f>
        <v>2</v>
      </c>
      <c r="D32" s="14">
        <v>1</v>
      </c>
      <c r="E32" s="14">
        <v>1</v>
      </c>
    </row>
    <row r="33" spans="1:5">
      <c r="A33" s="23" t="s">
        <v>34</v>
      </c>
      <c r="B33" s="23"/>
      <c r="C33" s="15"/>
      <c r="D33" s="15"/>
      <c r="E33" s="15"/>
    </row>
    <row r="34" spans="1:5">
      <c r="A34" s="16" t="s">
        <v>35</v>
      </c>
    </row>
  </sheetData>
  <sheetProtection selectLockedCells="1" selectUnlockedCells="1"/>
  <mergeCells count="8">
    <mergeCell ref="A24:A32"/>
    <mergeCell ref="A33:B33"/>
    <mergeCell ref="A2:E2"/>
    <mergeCell ref="D3:E3"/>
    <mergeCell ref="A4:B5"/>
    <mergeCell ref="C4:E4"/>
    <mergeCell ref="A6:A16"/>
    <mergeCell ref="A17:A23"/>
  </mergeCells>
  <phoneticPr fontId="8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E34"/>
  <sheetViews>
    <sheetView view="pageBreakPreview" topLeftCell="A10" zoomScaleSheetLayoutView="100" workbookViewId="0">
      <selection activeCell="N22" sqref="N22"/>
    </sheetView>
  </sheetViews>
  <sheetFormatPr defaultRowHeight="16.5"/>
  <cols>
    <col min="2" max="2" width="18.5" customWidth="1"/>
  </cols>
  <sheetData>
    <row r="2" spans="1:5" ht="21">
      <c r="A2" s="24" t="s">
        <v>0</v>
      </c>
      <c r="B2" s="24"/>
      <c r="C2" s="24"/>
      <c r="D2" s="24"/>
      <c r="E2" s="24"/>
    </row>
    <row r="3" spans="1:5" ht="17.25" thickBot="1">
      <c r="D3" s="25" t="s">
        <v>1</v>
      </c>
      <c r="E3" s="25"/>
    </row>
    <row r="4" spans="1:5" ht="17.25" thickBot="1">
      <c r="A4" s="26" t="s">
        <v>2</v>
      </c>
      <c r="B4" s="26"/>
      <c r="C4" s="27" t="s">
        <v>41</v>
      </c>
      <c r="D4" s="27"/>
      <c r="E4" s="27"/>
    </row>
    <row r="5" spans="1:5" ht="17.25" thickBot="1">
      <c r="A5" s="26"/>
      <c r="B5" s="26"/>
      <c r="C5" s="2" t="s">
        <v>4</v>
      </c>
      <c r="D5" s="2" t="s">
        <v>5</v>
      </c>
      <c r="E5" s="3" t="s">
        <v>6</v>
      </c>
    </row>
    <row r="6" spans="1:5" ht="16.149999999999999" customHeight="1" thickBot="1">
      <c r="A6" s="28" t="s">
        <v>7</v>
      </c>
      <c r="B6" s="4" t="s">
        <v>4</v>
      </c>
      <c r="C6" s="5">
        <f>SUM(C7:C16)</f>
        <v>109</v>
      </c>
      <c r="D6" s="5">
        <f>SUM(D7:D16)</f>
        <v>61</v>
      </c>
      <c r="E6" s="5">
        <f>SUM(E7:E16)</f>
        <v>48</v>
      </c>
    </row>
    <row r="7" spans="1:5" ht="17.25" thickBot="1">
      <c r="A7" s="28"/>
      <c r="B7" s="7" t="s">
        <v>8</v>
      </c>
      <c r="C7" s="8">
        <f t="shared" ref="C7:C16" si="0">SUM(D7:E7)</f>
        <v>9</v>
      </c>
      <c r="D7" s="8">
        <v>6</v>
      </c>
      <c r="E7" s="8">
        <v>3</v>
      </c>
    </row>
    <row r="8" spans="1:5" ht="17.25" thickBot="1">
      <c r="A8" s="28"/>
      <c r="B8" s="7" t="s">
        <v>9</v>
      </c>
      <c r="C8" s="8">
        <f t="shared" si="0"/>
        <v>28</v>
      </c>
      <c r="D8" s="8">
        <v>19</v>
      </c>
      <c r="E8" s="8">
        <v>9</v>
      </c>
    </row>
    <row r="9" spans="1:5" ht="17.25" thickBot="1">
      <c r="A9" s="28"/>
      <c r="B9" s="7" t="s">
        <v>10</v>
      </c>
      <c r="C9" s="8">
        <f t="shared" si="0"/>
        <v>20</v>
      </c>
      <c r="D9" s="8">
        <v>10</v>
      </c>
      <c r="E9" s="8">
        <v>10</v>
      </c>
    </row>
    <row r="10" spans="1:5" ht="17.25" thickBot="1">
      <c r="A10" s="28"/>
      <c r="B10" s="7" t="s">
        <v>11</v>
      </c>
      <c r="C10" s="8">
        <f t="shared" si="0"/>
        <v>12</v>
      </c>
      <c r="D10" s="8">
        <v>6</v>
      </c>
      <c r="E10" s="8">
        <v>6</v>
      </c>
    </row>
    <row r="11" spans="1:5" ht="17.25" thickBot="1">
      <c r="A11" s="28"/>
      <c r="B11" s="7" t="s">
        <v>12</v>
      </c>
      <c r="C11" s="8">
        <f t="shared" si="0"/>
        <v>10</v>
      </c>
      <c r="D11" s="8">
        <v>3</v>
      </c>
      <c r="E11" s="8">
        <v>7</v>
      </c>
    </row>
    <row r="12" spans="1:5" ht="17.25" thickBot="1">
      <c r="A12" s="28"/>
      <c r="B12" s="7" t="s">
        <v>13</v>
      </c>
      <c r="C12" s="8">
        <f t="shared" si="0"/>
        <v>10</v>
      </c>
      <c r="D12" s="8">
        <v>5</v>
      </c>
      <c r="E12" s="8">
        <v>5</v>
      </c>
    </row>
    <row r="13" spans="1:5" ht="17.25" thickBot="1">
      <c r="A13" s="28"/>
      <c r="B13" s="7" t="s">
        <v>14</v>
      </c>
      <c r="C13" s="8">
        <f t="shared" si="0"/>
        <v>7</v>
      </c>
      <c r="D13" s="8">
        <v>3</v>
      </c>
      <c r="E13" s="8">
        <v>4</v>
      </c>
    </row>
    <row r="14" spans="1:5" ht="17.25" thickBot="1">
      <c r="A14" s="28"/>
      <c r="B14" s="7" t="s">
        <v>15</v>
      </c>
      <c r="C14" s="8">
        <f t="shared" si="0"/>
        <v>7</v>
      </c>
      <c r="D14" s="8">
        <v>4</v>
      </c>
      <c r="E14" s="8">
        <v>3</v>
      </c>
    </row>
    <row r="15" spans="1:5" ht="17.25" thickBot="1">
      <c r="A15" s="28"/>
      <c r="B15" s="7" t="s">
        <v>16</v>
      </c>
      <c r="C15" s="8">
        <f t="shared" si="0"/>
        <v>3</v>
      </c>
      <c r="D15" s="8">
        <v>3</v>
      </c>
      <c r="E15" s="8">
        <v>0</v>
      </c>
    </row>
    <row r="16" spans="1:5">
      <c r="A16" s="28"/>
      <c r="B16" s="9" t="s">
        <v>17</v>
      </c>
      <c r="C16" s="10">
        <f t="shared" si="0"/>
        <v>3</v>
      </c>
      <c r="D16" s="10">
        <v>2</v>
      </c>
      <c r="E16" s="10">
        <v>1</v>
      </c>
    </row>
    <row r="17" spans="1:5" ht="16.149999999999999" customHeight="1">
      <c r="A17" s="29" t="s">
        <v>18</v>
      </c>
      <c r="B17" s="11" t="s">
        <v>4</v>
      </c>
      <c r="C17" s="8">
        <f>SUM(C18:C23)</f>
        <v>109</v>
      </c>
      <c r="D17" s="8">
        <f>SUM(D18:D23)</f>
        <v>61</v>
      </c>
      <c r="E17" s="8">
        <f>SUM(E18:E23)</f>
        <v>48</v>
      </c>
    </row>
    <row r="18" spans="1:5">
      <c r="A18" s="29"/>
      <c r="B18" s="7" t="s">
        <v>19</v>
      </c>
      <c r="C18" s="8">
        <f t="shared" ref="C18:C23" si="1">SUM(D18:E18)</f>
        <v>2</v>
      </c>
      <c r="D18" s="8">
        <v>2</v>
      </c>
      <c r="E18" s="8">
        <v>0</v>
      </c>
    </row>
    <row r="19" spans="1:5">
      <c r="A19" s="29"/>
      <c r="B19" s="7" t="s">
        <v>20</v>
      </c>
      <c r="C19" s="8">
        <f t="shared" si="1"/>
        <v>26</v>
      </c>
      <c r="D19" s="8">
        <v>8</v>
      </c>
      <c r="E19" s="8">
        <v>18</v>
      </c>
    </row>
    <row r="20" spans="1:5">
      <c r="A20" s="29"/>
      <c r="B20" s="7" t="s">
        <v>21</v>
      </c>
      <c r="C20" s="8">
        <f t="shared" si="1"/>
        <v>56</v>
      </c>
      <c r="D20" s="8">
        <v>34</v>
      </c>
      <c r="E20" s="8">
        <v>22</v>
      </c>
    </row>
    <row r="21" spans="1:5">
      <c r="A21" s="29"/>
      <c r="B21" s="7" t="s">
        <v>22</v>
      </c>
      <c r="C21" s="8">
        <f t="shared" si="1"/>
        <v>11</v>
      </c>
      <c r="D21" s="8">
        <v>5</v>
      </c>
      <c r="E21" s="8">
        <v>6</v>
      </c>
    </row>
    <row r="22" spans="1:5">
      <c r="A22" s="29"/>
      <c r="B22" s="7" t="s">
        <v>23</v>
      </c>
      <c r="C22" s="8">
        <f t="shared" si="1"/>
        <v>11</v>
      </c>
      <c r="D22" s="8">
        <v>10</v>
      </c>
      <c r="E22" s="8">
        <v>1</v>
      </c>
    </row>
    <row r="23" spans="1:5">
      <c r="A23" s="29"/>
      <c r="B23" s="9" t="s">
        <v>24</v>
      </c>
      <c r="C23" s="10">
        <f t="shared" si="1"/>
        <v>3</v>
      </c>
      <c r="D23" s="10">
        <v>2</v>
      </c>
      <c r="E23" s="10">
        <v>1</v>
      </c>
    </row>
    <row r="24" spans="1:5" ht="16.149999999999999" customHeight="1" thickBot="1">
      <c r="A24" s="22" t="s">
        <v>25</v>
      </c>
      <c r="B24" s="11" t="s">
        <v>4</v>
      </c>
      <c r="C24" s="8">
        <f>SUM(C25:C34)</f>
        <v>109</v>
      </c>
      <c r="D24" s="8">
        <f>SUM(D25:D34)</f>
        <v>61</v>
      </c>
      <c r="E24" s="8">
        <f>SUM(E25:E34)</f>
        <v>48</v>
      </c>
    </row>
    <row r="25" spans="1:5" ht="17.25" thickBot="1">
      <c r="A25" s="22"/>
      <c r="B25" s="7" t="s">
        <v>26</v>
      </c>
      <c r="C25" s="8">
        <f t="shared" ref="C25:C30" si="2">SUM(D25:E25)</f>
        <v>5</v>
      </c>
      <c r="D25" s="8">
        <v>3</v>
      </c>
      <c r="E25" s="8">
        <v>2</v>
      </c>
    </row>
    <row r="26" spans="1:5" ht="17.25" thickBot="1">
      <c r="A26" s="22"/>
      <c r="B26" s="7" t="s">
        <v>27</v>
      </c>
      <c r="C26" s="8">
        <f t="shared" si="2"/>
        <v>29</v>
      </c>
      <c r="D26" s="8">
        <v>13</v>
      </c>
      <c r="E26" s="8">
        <v>16</v>
      </c>
    </row>
    <row r="27" spans="1:5" ht="17.25" thickBot="1">
      <c r="A27" s="22"/>
      <c r="B27" s="7" t="s">
        <v>28</v>
      </c>
      <c r="C27" s="8">
        <f t="shared" si="2"/>
        <v>11</v>
      </c>
      <c r="D27" s="8">
        <v>5</v>
      </c>
      <c r="E27" s="8">
        <v>6</v>
      </c>
    </row>
    <row r="28" spans="1:5" ht="17.25" thickBot="1">
      <c r="A28" s="22"/>
      <c r="B28" s="7" t="s">
        <v>29</v>
      </c>
      <c r="C28" s="8">
        <f t="shared" si="2"/>
        <v>30</v>
      </c>
      <c r="D28" s="8">
        <v>28</v>
      </c>
      <c r="E28" s="8">
        <v>2</v>
      </c>
    </row>
    <row r="29" spans="1:5" ht="17.25" thickBot="1">
      <c r="A29" s="22"/>
      <c r="B29" s="7" t="s">
        <v>30</v>
      </c>
      <c r="C29" s="8">
        <f t="shared" si="2"/>
        <v>16</v>
      </c>
      <c r="D29" s="8">
        <v>5</v>
      </c>
      <c r="E29" s="8">
        <v>11</v>
      </c>
    </row>
    <row r="30" spans="1:5" ht="17.25" thickBot="1">
      <c r="A30" s="22"/>
      <c r="B30" s="7" t="s">
        <v>31</v>
      </c>
      <c r="C30" s="8">
        <f t="shared" si="2"/>
        <v>15</v>
      </c>
      <c r="D30" s="8">
        <v>6</v>
      </c>
      <c r="E30" s="8">
        <v>9</v>
      </c>
    </row>
    <row r="31" spans="1:5" ht="17.25" thickBot="1">
      <c r="A31" s="22"/>
      <c r="B31" s="7" t="s">
        <v>32</v>
      </c>
      <c r="C31" s="8">
        <v>0</v>
      </c>
      <c r="D31" s="8">
        <v>0</v>
      </c>
      <c r="E31" s="8">
        <v>0</v>
      </c>
    </row>
    <row r="32" spans="1:5" ht="17.25" thickBot="1">
      <c r="A32" s="22"/>
      <c r="B32" s="13" t="s">
        <v>33</v>
      </c>
      <c r="C32" s="14">
        <f>SUM(D32:E32)</f>
        <v>3</v>
      </c>
      <c r="D32" s="14">
        <v>1</v>
      </c>
      <c r="E32" s="14">
        <v>2</v>
      </c>
    </row>
    <row r="33" spans="1:5">
      <c r="A33" s="23" t="s">
        <v>34</v>
      </c>
      <c r="B33" s="23"/>
      <c r="C33" s="15"/>
      <c r="D33" s="15"/>
      <c r="E33" s="15"/>
    </row>
    <row r="34" spans="1:5">
      <c r="A34" s="16" t="s">
        <v>35</v>
      </c>
    </row>
  </sheetData>
  <sheetProtection selectLockedCells="1" selectUnlockedCells="1"/>
  <mergeCells count="8">
    <mergeCell ref="A24:A32"/>
    <mergeCell ref="A33:B33"/>
    <mergeCell ref="A2:E2"/>
    <mergeCell ref="D3:E3"/>
    <mergeCell ref="A4:B5"/>
    <mergeCell ref="C4:E4"/>
    <mergeCell ref="A6:A16"/>
    <mergeCell ref="A17:A23"/>
  </mergeCells>
  <phoneticPr fontId="8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E34"/>
  <sheetViews>
    <sheetView view="pageBreakPreview" zoomScaleSheetLayoutView="100" workbookViewId="0">
      <selection activeCell="H21" sqref="H21"/>
    </sheetView>
  </sheetViews>
  <sheetFormatPr defaultRowHeight="16.5"/>
  <cols>
    <col min="2" max="2" width="18.5" customWidth="1"/>
  </cols>
  <sheetData>
    <row r="2" spans="1:5" ht="21">
      <c r="A2" s="24" t="s">
        <v>0</v>
      </c>
      <c r="B2" s="24"/>
      <c r="C2" s="24"/>
      <c r="D2" s="24"/>
      <c r="E2" s="24"/>
    </row>
    <row r="3" spans="1:5" ht="17.25" thickBot="1">
      <c r="D3" s="25" t="s">
        <v>1</v>
      </c>
      <c r="E3" s="25"/>
    </row>
    <row r="4" spans="1:5" ht="17.25" thickBot="1">
      <c r="A4" s="26" t="s">
        <v>2</v>
      </c>
      <c r="B4" s="26"/>
      <c r="C4" s="27" t="s">
        <v>42</v>
      </c>
      <c r="D4" s="27"/>
      <c r="E4" s="27"/>
    </row>
    <row r="5" spans="1:5" ht="17.25" thickBot="1">
      <c r="A5" s="26"/>
      <c r="B5" s="26"/>
      <c r="C5" s="2" t="s">
        <v>4</v>
      </c>
      <c r="D5" s="2" t="s">
        <v>5</v>
      </c>
      <c r="E5" s="3" t="s">
        <v>6</v>
      </c>
    </row>
    <row r="6" spans="1:5" ht="16.149999999999999" customHeight="1" thickBot="1">
      <c r="A6" s="28" t="s">
        <v>7</v>
      </c>
      <c r="B6" s="4" t="s">
        <v>4</v>
      </c>
      <c r="C6" s="5">
        <f>SUM(C7:C16)</f>
        <v>111</v>
      </c>
      <c r="D6" s="5">
        <f>SUM(D7:D16)</f>
        <v>61</v>
      </c>
      <c r="E6" s="5">
        <f>SUM(E7:E16)</f>
        <v>50</v>
      </c>
    </row>
    <row r="7" spans="1:5" ht="17.25" thickBot="1">
      <c r="A7" s="28"/>
      <c r="B7" s="7" t="s">
        <v>8</v>
      </c>
      <c r="C7" s="8">
        <f t="shared" ref="C7:C16" si="0">SUM(D7:E7)</f>
        <v>17</v>
      </c>
      <c r="D7" s="8">
        <v>13</v>
      </c>
      <c r="E7" s="8">
        <v>4</v>
      </c>
    </row>
    <row r="8" spans="1:5" ht="17.25" thickBot="1">
      <c r="A8" s="28"/>
      <c r="B8" s="7" t="s">
        <v>9</v>
      </c>
      <c r="C8" s="8">
        <f t="shared" si="0"/>
        <v>24</v>
      </c>
      <c r="D8" s="8">
        <v>16</v>
      </c>
      <c r="E8" s="8">
        <v>8</v>
      </c>
    </row>
    <row r="9" spans="1:5" ht="17.25" thickBot="1">
      <c r="A9" s="28"/>
      <c r="B9" s="7" t="s">
        <v>10</v>
      </c>
      <c r="C9" s="8">
        <f t="shared" si="0"/>
        <v>17</v>
      </c>
      <c r="D9" s="8">
        <v>9</v>
      </c>
      <c r="E9" s="8">
        <v>8</v>
      </c>
    </row>
    <row r="10" spans="1:5" ht="17.25" thickBot="1">
      <c r="A10" s="28"/>
      <c r="B10" s="7" t="s">
        <v>11</v>
      </c>
      <c r="C10" s="8">
        <f t="shared" si="0"/>
        <v>13</v>
      </c>
      <c r="D10" s="8">
        <v>5</v>
      </c>
      <c r="E10" s="8">
        <v>8</v>
      </c>
    </row>
    <row r="11" spans="1:5" ht="17.25" thickBot="1">
      <c r="A11" s="28"/>
      <c r="B11" s="7" t="s">
        <v>12</v>
      </c>
      <c r="C11" s="8">
        <f t="shared" si="0"/>
        <v>11</v>
      </c>
      <c r="D11" s="8">
        <v>3</v>
      </c>
      <c r="E11" s="8">
        <v>8</v>
      </c>
    </row>
    <row r="12" spans="1:5" ht="17.25" thickBot="1">
      <c r="A12" s="28"/>
      <c r="B12" s="7" t="s">
        <v>13</v>
      </c>
      <c r="C12" s="8">
        <f t="shared" si="0"/>
        <v>7</v>
      </c>
      <c r="D12" s="8">
        <v>2</v>
      </c>
      <c r="E12" s="8">
        <v>5</v>
      </c>
    </row>
    <row r="13" spans="1:5" ht="17.25" thickBot="1">
      <c r="A13" s="28"/>
      <c r="B13" s="7" t="s">
        <v>14</v>
      </c>
      <c r="C13" s="8">
        <f t="shared" si="0"/>
        <v>8</v>
      </c>
      <c r="D13" s="8">
        <v>3</v>
      </c>
      <c r="E13" s="8">
        <v>5</v>
      </c>
    </row>
    <row r="14" spans="1:5" ht="17.25" thickBot="1">
      <c r="A14" s="28"/>
      <c r="B14" s="7" t="s">
        <v>15</v>
      </c>
      <c r="C14" s="8">
        <f t="shared" si="0"/>
        <v>6</v>
      </c>
      <c r="D14" s="8">
        <v>3</v>
      </c>
      <c r="E14" s="8">
        <v>3</v>
      </c>
    </row>
    <row r="15" spans="1:5" ht="17.25" thickBot="1">
      <c r="A15" s="28"/>
      <c r="B15" s="7" t="s">
        <v>16</v>
      </c>
      <c r="C15" s="8">
        <f t="shared" si="0"/>
        <v>5</v>
      </c>
      <c r="D15" s="8">
        <v>5</v>
      </c>
      <c r="E15" s="8">
        <v>0</v>
      </c>
    </row>
    <row r="16" spans="1:5">
      <c r="A16" s="28"/>
      <c r="B16" s="9" t="s">
        <v>17</v>
      </c>
      <c r="C16" s="10">
        <f t="shared" si="0"/>
        <v>3</v>
      </c>
      <c r="D16" s="10">
        <v>2</v>
      </c>
      <c r="E16" s="10">
        <v>1</v>
      </c>
    </row>
    <row r="17" spans="1:5" ht="16.149999999999999" customHeight="1">
      <c r="A17" s="29" t="s">
        <v>18</v>
      </c>
      <c r="B17" s="11" t="s">
        <v>4</v>
      </c>
      <c r="C17" s="8">
        <f>SUM(C18:C23)</f>
        <v>111</v>
      </c>
      <c r="D17" s="8">
        <f>SUM(D18:D23)</f>
        <v>61</v>
      </c>
      <c r="E17" s="8">
        <f>SUM(E18:E23)</f>
        <v>50</v>
      </c>
    </row>
    <row r="18" spans="1:5">
      <c r="A18" s="29"/>
      <c r="B18" s="7" t="s">
        <v>19</v>
      </c>
      <c r="C18" s="8">
        <f t="shared" ref="C18:C23" si="1">SUM(D18:E18)</f>
        <v>0</v>
      </c>
      <c r="D18" s="8">
        <v>0</v>
      </c>
      <c r="E18" s="8">
        <v>0</v>
      </c>
    </row>
    <row r="19" spans="1:5">
      <c r="A19" s="29"/>
      <c r="B19" s="7" t="s">
        <v>20</v>
      </c>
      <c r="C19" s="8">
        <f t="shared" si="1"/>
        <v>24</v>
      </c>
      <c r="D19" s="8">
        <v>8</v>
      </c>
      <c r="E19" s="8">
        <v>16</v>
      </c>
    </row>
    <row r="20" spans="1:5">
      <c r="A20" s="29"/>
      <c r="B20" s="7" t="s">
        <v>21</v>
      </c>
      <c r="C20" s="8">
        <f t="shared" si="1"/>
        <v>62</v>
      </c>
      <c r="D20" s="8">
        <v>37</v>
      </c>
      <c r="E20" s="8">
        <v>25</v>
      </c>
    </row>
    <row r="21" spans="1:5">
      <c r="A21" s="29"/>
      <c r="B21" s="7" t="s">
        <v>22</v>
      </c>
      <c r="C21" s="8">
        <f t="shared" si="1"/>
        <v>10</v>
      </c>
      <c r="D21" s="8">
        <v>3</v>
      </c>
      <c r="E21" s="8">
        <v>7</v>
      </c>
    </row>
    <row r="22" spans="1:5">
      <c r="A22" s="29"/>
      <c r="B22" s="7" t="s">
        <v>23</v>
      </c>
      <c r="C22" s="8">
        <f t="shared" si="1"/>
        <v>12</v>
      </c>
      <c r="D22" s="8">
        <v>11</v>
      </c>
      <c r="E22" s="8">
        <v>1</v>
      </c>
    </row>
    <row r="23" spans="1:5">
      <c r="A23" s="29"/>
      <c r="B23" s="9" t="s">
        <v>24</v>
      </c>
      <c r="C23" s="10">
        <f t="shared" si="1"/>
        <v>3</v>
      </c>
      <c r="D23" s="10">
        <v>2</v>
      </c>
      <c r="E23" s="10">
        <v>1</v>
      </c>
    </row>
    <row r="24" spans="1:5" ht="16.149999999999999" customHeight="1" thickBot="1">
      <c r="A24" s="22" t="s">
        <v>25</v>
      </c>
      <c r="B24" s="11" t="s">
        <v>4</v>
      </c>
      <c r="C24" s="8">
        <f>SUM(C25:C34)</f>
        <v>111</v>
      </c>
      <c r="D24" s="8">
        <f>SUM(D25:D34)</f>
        <v>61</v>
      </c>
      <c r="E24" s="8">
        <f>SUM(E25:E34)</f>
        <v>50</v>
      </c>
    </row>
    <row r="25" spans="1:5" ht="17.25" thickBot="1">
      <c r="A25" s="22"/>
      <c r="B25" s="7" t="s">
        <v>26</v>
      </c>
      <c r="C25" s="8">
        <f t="shared" ref="C25:C30" si="2">SUM(D25:E25)</f>
        <v>5</v>
      </c>
      <c r="D25" s="8">
        <v>4</v>
      </c>
      <c r="E25" s="8">
        <v>1</v>
      </c>
    </row>
    <row r="26" spans="1:5" ht="17.25" thickBot="1">
      <c r="A26" s="22"/>
      <c r="B26" s="7" t="s">
        <v>27</v>
      </c>
      <c r="C26" s="8">
        <f t="shared" si="2"/>
        <v>26</v>
      </c>
      <c r="D26" s="8">
        <v>9</v>
      </c>
      <c r="E26" s="8">
        <v>17</v>
      </c>
    </row>
    <row r="27" spans="1:5" ht="17.25" thickBot="1">
      <c r="A27" s="22"/>
      <c r="B27" s="7" t="s">
        <v>28</v>
      </c>
      <c r="C27" s="8">
        <f t="shared" si="2"/>
        <v>14</v>
      </c>
      <c r="D27" s="8">
        <v>6</v>
      </c>
      <c r="E27" s="8">
        <v>8</v>
      </c>
    </row>
    <row r="28" spans="1:5" ht="17.25" thickBot="1">
      <c r="A28" s="22"/>
      <c r="B28" s="7" t="s">
        <v>29</v>
      </c>
      <c r="C28" s="8">
        <f t="shared" si="2"/>
        <v>32</v>
      </c>
      <c r="D28" s="8">
        <v>30</v>
      </c>
      <c r="E28" s="8">
        <v>2</v>
      </c>
    </row>
    <row r="29" spans="1:5" ht="17.25" thickBot="1">
      <c r="A29" s="22"/>
      <c r="B29" s="7" t="s">
        <v>30</v>
      </c>
      <c r="C29" s="8">
        <f t="shared" si="2"/>
        <v>15</v>
      </c>
      <c r="D29" s="8">
        <v>5</v>
      </c>
      <c r="E29" s="8">
        <v>10</v>
      </c>
    </row>
    <row r="30" spans="1:5" ht="17.25" thickBot="1">
      <c r="A30" s="22"/>
      <c r="B30" s="7" t="s">
        <v>31</v>
      </c>
      <c r="C30" s="8">
        <f t="shared" si="2"/>
        <v>15</v>
      </c>
      <c r="D30" s="8">
        <v>6</v>
      </c>
      <c r="E30" s="8">
        <v>9</v>
      </c>
    </row>
    <row r="31" spans="1:5" ht="17.25" thickBot="1">
      <c r="A31" s="22"/>
      <c r="B31" s="7" t="s">
        <v>32</v>
      </c>
      <c r="C31" s="8">
        <v>0</v>
      </c>
      <c r="D31" s="8">
        <v>0</v>
      </c>
      <c r="E31" s="8">
        <v>0</v>
      </c>
    </row>
    <row r="32" spans="1:5" ht="17.25" thickBot="1">
      <c r="A32" s="22"/>
      <c r="B32" s="13" t="s">
        <v>33</v>
      </c>
      <c r="C32" s="14">
        <f>SUM(D32:E32)</f>
        <v>4</v>
      </c>
      <c r="D32" s="14">
        <v>1</v>
      </c>
      <c r="E32" s="14">
        <v>3</v>
      </c>
    </row>
    <row r="33" spans="1:5">
      <c r="A33" s="23" t="s">
        <v>34</v>
      </c>
      <c r="B33" s="23"/>
      <c r="C33" s="15"/>
      <c r="D33" s="15"/>
      <c r="E33" s="15"/>
    </row>
    <row r="34" spans="1:5">
      <c r="A34" s="16" t="s">
        <v>35</v>
      </c>
    </row>
  </sheetData>
  <sheetProtection selectLockedCells="1" selectUnlockedCells="1"/>
  <mergeCells count="8">
    <mergeCell ref="A24:A32"/>
    <mergeCell ref="A33:B33"/>
    <mergeCell ref="A2:E2"/>
    <mergeCell ref="D3:E3"/>
    <mergeCell ref="A4:B5"/>
    <mergeCell ref="C4:E4"/>
    <mergeCell ref="A6:A16"/>
    <mergeCell ref="A17:A23"/>
  </mergeCells>
  <phoneticPr fontId="8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1"/>
  <sheetViews>
    <sheetView workbookViewId="0">
      <selection activeCell="I15" sqref="I15"/>
    </sheetView>
  </sheetViews>
  <sheetFormatPr defaultRowHeight="16.5"/>
  <cols>
    <col min="2" max="2" width="15.5" customWidth="1"/>
  </cols>
  <sheetData>
    <row r="1" spans="1:5" ht="17.25" thickBot="1">
      <c r="A1" s="26" t="s">
        <v>2</v>
      </c>
      <c r="B1" s="26"/>
      <c r="C1" s="27" t="s">
        <v>43</v>
      </c>
      <c r="D1" s="27"/>
      <c r="E1" s="27"/>
    </row>
    <row r="2" spans="1:5" ht="17.25" thickBot="1">
      <c r="A2" s="26"/>
      <c r="B2" s="26"/>
      <c r="C2" s="2" t="s">
        <v>4</v>
      </c>
      <c r="D2" s="2" t="s">
        <v>5</v>
      </c>
      <c r="E2" s="3" t="s">
        <v>6</v>
      </c>
    </row>
    <row r="3" spans="1:5" ht="17.25" thickBot="1">
      <c r="A3" s="28" t="s">
        <v>7</v>
      </c>
      <c r="B3" s="4" t="s">
        <v>4</v>
      </c>
      <c r="C3" s="5">
        <v>111</v>
      </c>
      <c r="D3" s="5">
        <v>60</v>
      </c>
      <c r="E3" s="5">
        <v>51</v>
      </c>
    </row>
    <row r="4" spans="1:5" ht="17.25" thickBot="1">
      <c r="A4" s="28"/>
      <c r="B4" s="7" t="s">
        <v>8</v>
      </c>
      <c r="C4" s="8">
        <v>15</v>
      </c>
      <c r="D4" s="8">
        <v>11</v>
      </c>
      <c r="E4" s="8">
        <v>4</v>
      </c>
    </row>
    <row r="5" spans="1:5" ht="17.25" thickBot="1">
      <c r="A5" s="28"/>
      <c r="B5" s="7" t="s">
        <v>9</v>
      </c>
      <c r="C5" s="8">
        <v>24</v>
      </c>
      <c r="D5" s="8">
        <v>17</v>
      </c>
      <c r="E5" s="8">
        <v>7</v>
      </c>
    </row>
    <row r="6" spans="1:5" ht="17.25" thickBot="1">
      <c r="A6" s="28"/>
      <c r="B6" s="7" t="s">
        <v>10</v>
      </c>
      <c r="C6" s="8">
        <v>14</v>
      </c>
      <c r="D6" s="8">
        <v>7</v>
      </c>
      <c r="E6" s="8">
        <v>7</v>
      </c>
    </row>
    <row r="7" spans="1:5" ht="17.25" thickBot="1">
      <c r="A7" s="28"/>
      <c r="B7" s="7" t="s">
        <v>11</v>
      </c>
      <c r="C7" s="8">
        <v>15</v>
      </c>
      <c r="D7" s="8">
        <v>6</v>
      </c>
      <c r="E7" s="8">
        <v>9</v>
      </c>
    </row>
    <row r="8" spans="1:5" ht="17.25" thickBot="1">
      <c r="A8" s="28"/>
      <c r="B8" s="7" t="s">
        <v>12</v>
      </c>
      <c r="C8" s="8">
        <v>12</v>
      </c>
      <c r="D8" s="8">
        <v>5</v>
      </c>
      <c r="E8" s="8">
        <v>7</v>
      </c>
    </row>
    <row r="9" spans="1:5" ht="17.25" thickBot="1">
      <c r="A9" s="28"/>
      <c r="B9" s="7" t="s">
        <v>13</v>
      </c>
      <c r="C9" s="8">
        <v>9</v>
      </c>
      <c r="D9" s="8">
        <v>2</v>
      </c>
      <c r="E9" s="8">
        <v>7</v>
      </c>
    </row>
    <row r="10" spans="1:5" ht="17.25" thickBot="1">
      <c r="A10" s="28"/>
      <c r="B10" s="7" t="s">
        <v>14</v>
      </c>
      <c r="C10" s="8">
        <v>7</v>
      </c>
      <c r="D10" s="8">
        <v>1</v>
      </c>
      <c r="E10" s="8">
        <v>6</v>
      </c>
    </row>
    <row r="11" spans="1:5" ht="17.25" thickBot="1">
      <c r="A11" s="28"/>
      <c r="B11" s="7" t="s">
        <v>15</v>
      </c>
      <c r="C11" s="8">
        <v>8</v>
      </c>
      <c r="D11" s="8">
        <v>5</v>
      </c>
      <c r="E11" s="8">
        <v>3</v>
      </c>
    </row>
    <row r="12" spans="1:5" ht="17.25" thickBot="1">
      <c r="A12" s="28"/>
      <c r="B12" s="7" t="s">
        <v>16</v>
      </c>
      <c r="C12" s="8">
        <v>4</v>
      </c>
      <c r="D12" s="8">
        <v>4</v>
      </c>
      <c r="E12" s="8">
        <v>0</v>
      </c>
    </row>
    <row r="13" spans="1:5">
      <c r="A13" s="28"/>
      <c r="B13" s="9" t="s">
        <v>17</v>
      </c>
      <c r="C13" s="10">
        <v>3</v>
      </c>
      <c r="D13" s="10">
        <v>2</v>
      </c>
      <c r="E13" s="10">
        <v>1</v>
      </c>
    </row>
    <row r="14" spans="1:5">
      <c r="A14" s="29" t="s">
        <v>18</v>
      </c>
      <c r="B14" s="11" t="s">
        <v>4</v>
      </c>
      <c r="C14" s="8">
        <v>111</v>
      </c>
      <c r="D14" s="8">
        <v>60</v>
      </c>
      <c r="E14" s="8">
        <v>51</v>
      </c>
    </row>
    <row r="15" spans="1:5">
      <c r="A15" s="29"/>
      <c r="B15" s="7" t="s">
        <v>19</v>
      </c>
      <c r="C15" s="8">
        <v>0</v>
      </c>
      <c r="D15" s="8">
        <v>0</v>
      </c>
      <c r="E15" s="8">
        <v>0</v>
      </c>
    </row>
    <row r="16" spans="1:5">
      <c r="A16" s="29"/>
      <c r="B16" s="7" t="s">
        <v>20</v>
      </c>
      <c r="C16" s="8">
        <v>23</v>
      </c>
      <c r="D16" s="8">
        <v>9</v>
      </c>
      <c r="E16" s="8">
        <v>14</v>
      </c>
    </row>
    <row r="17" spans="1:5">
      <c r="A17" s="29"/>
      <c r="B17" s="7" t="s">
        <v>21</v>
      </c>
      <c r="C17" s="8">
        <v>64</v>
      </c>
      <c r="D17" s="8">
        <v>36</v>
      </c>
      <c r="E17" s="8">
        <v>28</v>
      </c>
    </row>
    <row r="18" spans="1:5">
      <c r="A18" s="29"/>
      <c r="B18" s="7" t="s">
        <v>22</v>
      </c>
      <c r="C18" s="8">
        <v>10</v>
      </c>
      <c r="D18" s="8">
        <v>3</v>
      </c>
      <c r="E18" s="8">
        <v>7</v>
      </c>
    </row>
    <row r="19" spans="1:5">
      <c r="A19" s="29"/>
      <c r="B19" s="7" t="s">
        <v>23</v>
      </c>
      <c r="C19" s="8">
        <v>11</v>
      </c>
      <c r="D19" s="8">
        <v>10</v>
      </c>
      <c r="E19" s="8">
        <v>1</v>
      </c>
    </row>
    <row r="20" spans="1:5">
      <c r="A20" s="29"/>
      <c r="B20" s="9" t="s">
        <v>24</v>
      </c>
      <c r="C20" s="10">
        <v>3</v>
      </c>
      <c r="D20" s="10">
        <v>2</v>
      </c>
      <c r="E20" s="10">
        <v>1</v>
      </c>
    </row>
    <row r="21" spans="1:5" ht="17.25" thickBot="1">
      <c r="A21" s="22" t="s">
        <v>25</v>
      </c>
      <c r="B21" s="11" t="s">
        <v>4</v>
      </c>
      <c r="C21" s="8">
        <v>111</v>
      </c>
      <c r="D21" s="8">
        <v>60</v>
      </c>
      <c r="E21" s="8">
        <v>51</v>
      </c>
    </row>
    <row r="22" spans="1:5" ht="17.25" thickBot="1">
      <c r="A22" s="22"/>
      <c r="B22" s="7" t="s">
        <v>26</v>
      </c>
      <c r="C22" s="8">
        <v>5</v>
      </c>
      <c r="D22" s="8">
        <v>3</v>
      </c>
      <c r="E22" s="8">
        <v>2</v>
      </c>
    </row>
    <row r="23" spans="1:5" ht="17.25" thickBot="1">
      <c r="A23" s="22"/>
      <c r="B23" s="7" t="s">
        <v>27</v>
      </c>
      <c r="C23" s="8">
        <v>31</v>
      </c>
      <c r="D23" s="8">
        <v>13</v>
      </c>
      <c r="E23" s="8">
        <v>18</v>
      </c>
    </row>
    <row r="24" spans="1:5" ht="17.25" thickBot="1">
      <c r="A24" s="22"/>
      <c r="B24" s="7" t="s">
        <v>28</v>
      </c>
      <c r="C24" s="8">
        <v>14</v>
      </c>
      <c r="D24" s="8">
        <v>5</v>
      </c>
      <c r="E24" s="8">
        <v>9</v>
      </c>
    </row>
    <row r="25" spans="1:5" ht="17.25" thickBot="1">
      <c r="A25" s="22"/>
      <c r="B25" s="7" t="s">
        <v>29</v>
      </c>
      <c r="C25" s="8">
        <v>29</v>
      </c>
      <c r="D25" s="8">
        <v>28</v>
      </c>
      <c r="E25" s="8">
        <v>1</v>
      </c>
    </row>
    <row r="26" spans="1:5" ht="17.25" thickBot="1">
      <c r="A26" s="22"/>
      <c r="B26" s="7" t="s">
        <v>30</v>
      </c>
      <c r="C26" s="8">
        <v>14</v>
      </c>
      <c r="D26" s="8">
        <v>4</v>
      </c>
      <c r="E26" s="8">
        <v>10</v>
      </c>
    </row>
    <row r="27" spans="1:5" ht="17.25" thickBot="1">
      <c r="A27" s="22"/>
      <c r="B27" s="7" t="s">
        <v>31</v>
      </c>
      <c r="C27" s="8">
        <v>17</v>
      </c>
      <c r="D27" s="8">
        <v>6</v>
      </c>
      <c r="E27" s="8">
        <v>11</v>
      </c>
    </row>
    <row r="28" spans="1:5" ht="17.25" thickBot="1">
      <c r="A28" s="22"/>
      <c r="B28" s="7" t="s">
        <v>32</v>
      </c>
      <c r="C28" s="8">
        <v>0</v>
      </c>
      <c r="D28" s="8">
        <v>0</v>
      </c>
      <c r="E28" s="8">
        <v>0</v>
      </c>
    </row>
    <row r="29" spans="1:5" ht="17.25" thickBot="1">
      <c r="A29" s="22"/>
      <c r="B29" s="13" t="s">
        <v>33</v>
      </c>
      <c r="C29" s="14">
        <v>1</v>
      </c>
      <c r="D29" s="14">
        <v>1</v>
      </c>
      <c r="E29" s="14">
        <v>0</v>
      </c>
    </row>
    <row r="30" spans="1:5">
      <c r="A30" s="23" t="s">
        <v>34</v>
      </c>
      <c r="B30" s="23"/>
      <c r="C30" s="15"/>
      <c r="D30" s="15"/>
      <c r="E30" s="15"/>
    </row>
    <row r="31" spans="1:5">
      <c r="A31" s="16" t="s">
        <v>35</v>
      </c>
    </row>
  </sheetData>
  <mergeCells count="6">
    <mergeCell ref="A30:B30"/>
    <mergeCell ref="A1:B2"/>
    <mergeCell ref="C1:E1"/>
    <mergeCell ref="A3:A13"/>
    <mergeCell ref="A14:A20"/>
    <mergeCell ref="A21:A29"/>
  </mergeCells>
  <phoneticPr fontId="8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83F33-677D-4AB1-86C3-A8F10AC212CB}">
  <dimension ref="A1:E31"/>
  <sheetViews>
    <sheetView workbookViewId="0">
      <selection activeCell="G26" sqref="G26"/>
    </sheetView>
  </sheetViews>
  <sheetFormatPr defaultRowHeight="16.5"/>
  <cols>
    <col min="2" max="2" width="15.5" customWidth="1"/>
  </cols>
  <sheetData>
    <row r="1" spans="1:5" ht="17.25" thickBot="1">
      <c r="A1" s="26" t="s">
        <v>2</v>
      </c>
      <c r="B1" s="26"/>
      <c r="C1" s="27" t="s">
        <v>44</v>
      </c>
      <c r="D1" s="27"/>
      <c r="E1" s="27"/>
    </row>
    <row r="2" spans="1:5" ht="17.25" thickBot="1">
      <c r="A2" s="26"/>
      <c r="B2" s="26"/>
      <c r="C2" s="2" t="s">
        <v>4</v>
      </c>
      <c r="D2" s="2" t="s">
        <v>5</v>
      </c>
      <c r="E2" s="3" t="s">
        <v>6</v>
      </c>
    </row>
    <row r="3" spans="1:5" ht="17.25" thickBot="1">
      <c r="A3" s="28" t="s">
        <v>7</v>
      </c>
      <c r="B3" s="4" t="s">
        <v>4</v>
      </c>
      <c r="C3" s="17">
        <f>D3+E3</f>
        <v>114</v>
      </c>
      <c r="D3" s="5">
        <f>SUM(D4:D13)</f>
        <v>58</v>
      </c>
      <c r="E3" s="5">
        <f>SUM(E4:E13)</f>
        <v>56</v>
      </c>
    </row>
    <row r="4" spans="1:5" ht="17.25" thickBot="1">
      <c r="A4" s="28"/>
      <c r="B4" s="7" t="s">
        <v>8</v>
      </c>
      <c r="C4" s="19">
        <f t="shared" ref="C4:C29" si="0">D4+E4</f>
        <v>19</v>
      </c>
      <c r="D4" s="18">
        <v>13</v>
      </c>
      <c r="E4" s="18">
        <v>6</v>
      </c>
    </row>
    <row r="5" spans="1:5" ht="17.25" thickBot="1">
      <c r="A5" s="28"/>
      <c r="B5" s="7" t="s">
        <v>9</v>
      </c>
      <c r="C5" s="19">
        <f t="shared" si="0"/>
        <v>16</v>
      </c>
      <c r="D5" s="18">
        <v>11</v>
      </c>
      <c r="E5" s="18">
        <v>5</v>
      </c>
    </row>
    <row r="6" spans="1:5" ht="17.25" thickBot="1">
      <c r="A6" s="28"/>
      <c r="B6" s="7" t="s">
        <v>10</v>
      </c>
      <c r="C6" s="19">
        <f t="shared" si="0"/>
        <v>16</v>
      </c>
      <c r="D6" s="18">
        <v>9</v>
      </c>
      <c r="E6" s="18">
        <v>7</v>
      </c>
    </row>
    <row r="7" spans="1:5" ht="17.25" thickBot="1">
      <c r="A7" s="28"/>
      <c r="B7" s="7" t="s">
        <v>11</v>
      </c>
      <c r="C7" s="19">
        <f t="shared" si="0"/>
        <v>14</v>
      </c>
      <c r="D7" s="18">
        <v>4</v>
      </c>
      <c r="E7" s="18">
        <v>10</v>
      </c>
    </row>
    <row r="8" spans="1:5" ht="17.25" thickBot="1">
      <c r="A8" s="28"/>
      <c r="B8" s="7" t="s">
        <v>12</v>
      </c>
      <c r="C8" s="19">
        <f t="shared" si="0"/>
        <v>17</v>
      </c>
      <c r="D8" s="18">
        <v>8</v>
      </c>
      <c r="E8" s="18">
        <v>9</v>
      </c>
    </row>
    <row r="9" spans="1:5" ht="17.25" thickBot="1">
      <c r="A9" s="28"/>
      <c r="B9" s="7" t="s">
        <v>13</v>
      </c>
      <c r="C9" s="19">
        <f t="shared" si="0"/>
        <v>13</v>
      </c>
      <c r="D9" s="18">
        <v>3</v>
      </c>
      <c r="E9" s="18">
        <v>10</v>
      </c>
    </row>
    <row r="10" spans="1:5" ht="17.25" thickBot="1">
      <c r="A10" s="28"/>
      <c r="B10" s="7" t="s">
        <v>14</v>
      </c>
      <c r="C10" s="19">
        <f t="shared" si="0"/>
        <v>3</v>
      </c>
      <c r="D10" s="18">
        <v>1</v>
      </c>
      <c r="E10" s="18">
        <v>2</v>
      </c>
    </row>
    <row r="11" spans="1:5" ht="17.25" thickBot="1">
      <c r="A11" s="28"/>
      <c r="B11" s="7" t="s">
        <v>15</v>
      </c>
      <c r="C11" s="19">
        <f t="shared" si="0"/>
        <v>8</v>
      </c>
      <c r="D11" s="18">
        <v>3</v>
      </c>
      <c r="E11" s="18">
        <v>5</v>
      </c>
    </row>
    <row r="12" spans="1:5" ht="17.25" thickBot="1">
      <c r="A12" s="28"/>
      <c r="B12" s="7" t="s">
        <v>16</v>
      </c>
      <c r="C12" s="19">
        <f t="shared" si="0"/>
        <v>4</v>
      </c>
      <c r="D12" s="18">
        <v>3</v>
      </c>
      <c r="E12" s="18">
        <v>1</v>
      </c>
    </row>
    <row r="13" spans="1:5">
      <c r="A13" s="28"/>
      <c r="B13" s="9" t="s">
        <v>17</v>
      </c>
      <c r="C13" s="21">
        <f t="shared" si="0"/>
        <v>4</v>
      </c>
      <c r="D13" s="10">
        <v>3</v>
      </c>
      <c r="E13" s="10">
        <v>1</v>
      </c>
    </row>
    <row r="14" spans="1:5">
      <c r="A14" s="29" t="s">
        <v>18</v>
      </c>
      <c r="B14" s="11" t="s">
        <v>4</v>
      </c>
      <c r="C14" s="19">
        <f t="shared" si="0"/>
        <v>114</v>
      </c>
      <c r="D14" s="18">
        <f>SUM(D15:D20)</f>
        <v>58</v>
      </c>
      <c r="E14" s="18">
        <f>SUM(E15:E20)</f>
        <v>56</v>
      </c>
    </row>
    <row r="15" spans="1:5">
      <c r="A15" s="29"/>
      <c r="B15" s="7" t="s">
        <v>19</v>
      </c>
      <c r="C15" s="19">
        <f t="shared" si="0"/>
        <v>0</v>
      </c>
      <c r="D15" s="18">
        <v>0</v>
      </c>
      <c r="E15" s="18">
        <v>0</v>
      </c>
    </row>
    <row r="16" spans="1:5">
      <c r="A16" s="29"/>
      <c r="B16" s="7" t="s">
        <v>20</v>
      </c>
      <c r="C16" s="19">
        <f t="shared" si="0"/>
        <v>24</v>
      </c>
      <c r="D16" s="18">
        <v>9</v>
      </c>
      <c r="E16" s="18">
        <v>15</v>
      </c>
    </row>
    <row r="17" spans="1:5">
      <c r="A17" s="29"/>
      <c r="B17" s="7" t="s">
        <v>21</v>
      </c>
      <c r="C17" s="19">
        <f t="shared" si="0"/>
        <v>66</v>
      </c>
      <c r="D17" s="18">
        <v>34</v>
      </c>
      <c r="E17" s="18">
        <v>32</v>
      </c>
    </row>
    <row r="18" spans="1:5">
      <c r="A18" s="29"/>
      <c r="B18" s="7" t="s">
        <v>22</v>
      </c>
      <c r="C18" s="19">
        <f t="shared" si="0"/>
        <v>10</v>
      </c>
      <c r="D18" s="18">
        <v>3</v>
      </c>
      <c r="E18" s="18">
        <v>7</v>
      </c>
    </row>
    <row r="19" spans="1:5">
      <c r="A19" s="29"/>
      <c r="B19" s="7" t="s">
        <v>23</v>
      </c>
      <c r="C19" s="19">
        <f t="shared" si="0"/>
        <v>11</v>
      </c>
      <c r="D19" s="18">
        <v>10</v>
      </c>
      <c r="E19" s="18">
        <v>1</v>
      </c>
    </row>
    <row r="20" spans="1:5">
      <c r="A20" s="29"/>
      <c r="B20" s="9" t="s">
        <v>24</v>
      </c>
      <c r="C20" s="21">
        <f t="shared" si="0"/>
        <v>3</v>
      </c>
      <c r="D20" s="10">
        <v>2</v>
      </c>
      <c r="E20" s="10">
        <v>1</v>
      </c>
    </row>
    <row r="21" spans="1:5" ht="17.25" thickBot="1">
      <c r="A21" s="22" t="s">
        <v>25</v>
      </c>
      <c r="B21" s="11" t="s">
        <v>4</v>
      </c>
      <c r="C21" s="19">
        <f t="shared" si="0"/>
        <v>114</v>
      </c>
      <c r="D21" s="18">
        <f>SUM(D22:D29)</f>
        <v>58</v>
      </c>
      <c r="E21" s="18">
        <f>SUM(E22:E29)</f>
        <v>56</v>
      </c>
    </row>
    <row r="22" spans="1:5" ht="17.25" thickBot="1">
      <c r="A22" s="22"/>
      <c r="B22" s="7" t="s">
        <v>26</v>
      </c>
      <c r="C22" s="19">
        <f t="shared" si="0"/>
        <v>5</v>
      </c>
      <c r="D22" s="18">
        <v>3</v>
      </c>
      <c r="E22" s="18">
        <v>2</v>
      </c>
    </row>
    <row r="23" spans="1:5" ht="17.25" thickBot="1">
      <c r="A23" s="22"/>
      <c r="B23" s="7" t="s">
        <v>27</v>
      </c>
      <c r="C23" s="19">
        <f t="shared" si="0"/>
        <v>32</v>
      </c>
      <c r="D23" s="18">
        <v>13</v>
      </c>
      <c r="E23" s="18">
        <v>19</v>
      </c>
    </row>
    <row r="24" spans="1:5" ht="17.25" thickBot="1">
      <c r="A24" s="22"/>
      <c r="B24" s="7" t="s">
        <v>28</v>
      </c>
      <c r="C24" s="19">
        <f t="shared" si="0"/>
        <v>13</v>
      </c>
      <c r="D24" s="18">
        <v>3</v>
      </c>
      <c r="E24" s="18">
        <v>10</v>
      </c>
    </row>
    <row r="25" spans="1:5" ht="17.25" thickBot="1">
      <c r="A25" s="22"/>
      <c r="B25" s="7" t="s">
        <v>29</v>
      </c>
      <c r="C25" s="19">
        <f t="shared" si="0"/>
        <v>31</v>
      </c>
      <c r="D25" s="18">
        <v>28</v>
      </c>
      <c r="E25" s="18">
        <v>3</v>
      </c>
    </row>
    <row r="26" spans="1:5" ht="17.25" thickBot="1">
      <c r="A26" s="22"/>
      <c r="B26" s="7" t="s">
        <v>30</v>
      </c>
      <c r="C26" s="19">
        <f t="shared" si="0"/>
        <v>14</v>
      </c>
      <c r="D26" s="18">
        <v>5</v>
      </c>
      <c r="E26" s="18">
        <v>9</v>
      </c>
    </row>
    <row r="27" spans="1:5" ht="17.25" thickBot="1">
      <c r="A27" s="22"/>
      <c r="B27" s="7" t="s">
        <v>31</v>
      </c>
      <c r="C27" s="19">
        <f t="shared" si="0"/>
        <v>15</v>
      </c>
      <c r="D27" s="18">
        <v>6</v>
      </c>
      <c r="E27" s="18">
        <v>9</v>
      </c>
    </row>
    <row r="28" spans="1:5" ht="17.25" thickBot="1">
      <c r="A28" s="22"/>
      <c r="B28" s="7" t="s">
        <v>32</v>
      </c>
      <c r="C28" s="19">
        <f t="shared" si="0"/>
        <v>0</v>
      </c>
      <c r="D28" s="18">
        <v>0</v>
      </c>
      <c r="E28" s="18">
        <v>0</v>
      </c>
    </row>
    <row r="29" spans="1:5" ht="17.25" thickBot="1">
      <c r="A29" s="22"/>
      <c r="B29" s="13" t="s">
        <v>33</v>
      </c>
      <c r="C29" s="20">
        <f t="shared" si="0"/>
        <v>4</v>
      </c>
      <c r="D29" s="14">
        <v>0</v>
      </c>
      <c r="E29" s="14">
        <v>4</v>
      </c>
    </row>
    <row r="30" spans="1:5">
      <c r="A30" s="23" t="s">
        <v>34</v>
      </c>
      <c r="B30" s="23"/>
      <c r="C30" s="15"/>
      <c r="D30" s="15"/>
      <c r="E30" s="15"/>
    </row>
    <row r="31" spans="1:5">
      <c r="A31" s="16" t="s">
        <v>35</v>
      </c>
    </row>
  </sheetData>
  <mergeCells count="6">
    <mergeCell ref="A30:B30"/>
    <mergeCell ref="A1:B2"/>
    <mergeCell ref="C1:E1"/>
    <mergeCell ref="A3:A13"/>
    <mergeCell ref="A14:A20"/>
    <mergeCell ref="A21:A29"/>
  </mergeCells>
  <phoneticPr fontId="8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856AD-5F95-417C-AEC8-01932BDE7C67}">
  <dimension ref="A1:E31"/>
  <sheetViews>
    <sheetView tabSelected="1" workbookViewId="0">
      <selection activeCell="F21" sqref="F21"/>
    </sheetView>
  </sheetViews>
  <sheetFormatPr defaultRowHeight="16.5"/>
  <cols>
    <col min="2" max="2" width="16.875" customWidth="1"/>
  </cols>
  <sheetData>
    <row r="1" spans="1:5" ht="17.25" thickBot="1">
      <c r="A1" s="26" t="s">
        <v>2</v>
      </c>
      <c r="B1" s="26"/>
      <c r="C1" s="27" t="s">
        <v>45</v>
      </c>
      <c r="D1" s="27"/>
      <c r="E1" s="27"/>
    </row>
    <row r="2" spans="1:5" ht="17.25" thickBot="1">
      <c r="A2" s="26"/>
      <c r="B2" s="26"/>
      <c r="C2" s="2" t="s">
        <v>4</v>
      </c>
      <c r="D2" s="2" t="s">
        <v>5</v>
      </c>
      <c r="E2" s="3" t="s">
        <v>6</v>
      </c>
    </row>
    <row r="3" spans="1:5" ht="17.25" thickBot="1">
      <c r="A3" s="28" t="s">
        <v>7</v>
      </c>
      <c r="B3" s="4" t="s">
        <v>4</v>
      </c>
      <c r="C3" s="17">
        <f>SUM(D3:E3)</f>
        <v>121</v>
      </c>
      <c r="D3" s="5">
        <f>SUM(D4:D13)</f>
        <v>66</v>
      </c>
      <c r="E3" s="5">
        <f>SUM(E4:E13)</f>
        <v>55</v>
      </c>
    </row>
    <row r="4" spans="1:5" ht="17.25" thickBot="1">
      <c r="A4" s="28"/>
      <c r="B4" s="7" t="s">
        <v>8</v>
      </c>
      <c r="C4" s="19">
        <f>SUM(D4:E4)</f>
        <v>20</v>
      </c>
      <c r="D4" s="18">
        <v>18</v>
      </c>
      <c r="E4" s="18">
        <v>2</v>
      </c>
    </row>
    <row r="5" spans="1:5" ht="17.25" thickBot="1">
      <c r="A5" s="28"/>
      <c r="B5" s="7" t="s">
        <v>9</v>
      </c>
      <c r="C5" s="19">
        <f t="shared" ref="C5:C13" si="0">SUM(D5:E5)</f>
        <v>18</v>
      </c>
      <c r="D5" s="18">
        <v>12</v>
      </c>
      <c r="E5" s="18">
        <v>6</v>
      </c>
    </row>
    <row r="6" spans="1:5" ht="17.25" thickBot="1">
      <c r="A6" s="28"/>
      <c r="B6" s="7" t="s">
        <v>10</v>
      </c>
      <c r="C6" s="19">
        <f t="shared" si="0"/>
        <v>15</v>
      </c>
      <c r="D6" s="18">
        <v>9</v>
      </c>
      <c r="E6" s="18">
        <v>6</v>
      </c>
    </row>
    <row r="7" spans="1:5" ht="17.25" thickBot="1">
      <c r="A7" s="28"/>
      <c r="B7" s="7" t="s">
        <v>11</v>
      </c>
      <c r="C7" s="19">
        <f t="shared" si="0"/>
        <v>14</v>
      </c>
      <c r="D7" s="18">
        <v>6</v>
      </c>
      <c r="E7" s="18">
        <v>8</v>
      </c>
    </row>
    <row r="8" spans="1:5" ht="17.25" thickBot="1">
      <c r="A8" s="28"/>
      <c r="B8" s="7" t="s">
        <v>12</v>
      </c>
      <c r="C8" s="19">
        <f t="shared" si="0"/>
        <v>18</v>
      </c>
      <c r="D8" s="18">
        <v>5</v>
      </c>
      <c r="E8" s="18">
        <v>13</v>
      </c>
    </row>
    <row r="9" spans="1:5" ht="17.25" thickBot="1">
      <c r="A9" s="28"/>
      <c r="B9" s="7" t="s">
        <v>13</v>
      </c>
      <c r="C9" s="19">
        <f t="shared" si="0"/>
        <v>14</v>
      </c>
      <c r="D9" s="18">
        <v>4</v>
      </c>
      <c r="E9" s="18">
        <v>10</v>
      </c>
    </row>
    <row r="10" spans="1:5" ht="17.25" thickBot="1">
      <c r="A10" s="28"/>
      <c r="B10" s="7" t="s">
        <v>14</v>
      </c>
      <c r="C10" s="19">
        <f t="shared" si="0"/>
        <v>4</v>
      </c>
      <c r="D10" s="18">
        <v>2</v>
      </c>
      <c r="E10" s="18">
        <v>2</v>
      </c>
    </row>
    <row r="11" spans="1:5" ht="17.25" thickBot="1">
      <c r="A11" s="28"/>
      <c r="B11" s="7" t="s">
        <v>15</v>
      </c>
      <c r="C11" s="19">
        <f t="shared" si="0"/>
        <v>8</v>
      </c>
      <c r="D11" s="18">
        <v>2</v>
      </c>
      <c r="E11" s="18">
        <v>6</v>
      </c>
    </row>
    <row r="12" spans="1:5" ht="17.25" thickBot="1">
      <c r="A12" s="28"/>
      <c r="B12" s="7" t="s">
        <v>16</v>
      </c>
      <c r="C12" s="19">
        <f t="shared" si="0"/>
        <v>5</v>
      </c>
      <c r="D12" s="18">
        <v>4</v>
      </c>
      <c r="E12" s="18">
        <v>1</v>
      </c>
    </row>
    <row r="13" spans="1:5">
      <c r="A13" s="28"/>
      <c r="B13" s="9" t="s">
        <v>17</v>
      </c>
      <c r="C13" s="21">
        <f t="shared" si="0"/>
        <v>5</v>
      </c>
      <c r="D13" s="10">
        <v>4</v>
      </c>
      <c r="E13" s="10">
        <v>1</v>
      </c>
    </row>
    <row r="14" spans="1:5">
      <c r="A14" s="29" t="s">
        <v>18</v>
      </c>
      <c r="B14" s="11" t="s">
        <v>4</v>
      </c>
      <c r="C14" s="19">
        <f>SUM(D14:E14)</f>
        <v>121</v>
      </c>
      <c r="D14" s="18">
        <f>SUM(D15:D20)</f>
        <v>66</v>
      </c>
      <c r="E14" s="18">
        <f>SUM(E15:E20)</f>
        <v>55</v>
      </c>
    </row>
    <row r="15" spans="1:5">
      <c r="A15" s="29"/>
      <c r="B15" s="7" t="s">
        <v>19</v>
      </c>
      <c r="C15" s="19">
        <f>SUM(D15:E15)</f>
        <v>0</v>
      </c>
      <c r="D15" s="18">
        <v>0</v>
      </c>
      <c r="E15" s="18">
        <v>0</v>
      </c>
    </row>
    <row r="16" spans="1:5">
      <c r="A16" s="29"/>
      <c r="B16" s="7" t="s">
        <v>20</v>
      </c>
      <c r="C16" s="19">
        <f t="shared" ref="C16:C29" si="1">SUM(D16:E16)</f>
        <v>26</v>
      </c>
      <c r="D16" s="18">
        <v>11</v>
      </c>
      <c r="E16" s="18">
        <v>15</v>
      </c>
    </row>
    <row r="17" spans="1:5">
      <c r="A17" s="29"/>
      <c r="B17" s="7" t="s">
        <v>21</v>
      </c>
      <c r="C17" s="19">
        <f t="shared" si="1"/>
        <v>67</v>
      </c>
      <c r="D17" s="18">
        <v>36</v>
      </c>
      <c r="E17" s="18">
        <v>31</v>
      </c>
    </row>
    <row r="18" spans="1:5">
      <c r="A18" s="29"/>
      <c r="B18" s="7" t="s">
        <v>22</v>
      </c>
      <c r="C18" s="19">
        <f t="shared" si="1"/>
        <v>11</v>
      </c>
      <c r="D18" s="18">
        <v>4</v>
      </c>
      <c r="E18" s="18">
        <v>7</v>
      </c>
    </row>
    <row r="19" spans="1:5">
      <c r="A19" s="29"/>
      <c r="B19" s="7" t="s">
        <v>23</v>
      </c>
      <c r="C19" s="19">
        <f t="shared" si="1"/>
        <v>15</v>
      </c>
      <c r="D19" s="18">
        <v>13</v>
      </c>
      <c r="E19" s="18">
        <v>2</v>
      </c>
    </row>
    <row r="20" spans="1:5">
      <c r="A20" s="29"/>
      <c r="B20" s="9" t="s">
        <v>24</v>
      </c>
      <c r="C20" s="21">
        <f t="shared" si="1"/>
        <v>2</v>
      </c>
      <c r="D20" s="10">
        <v>2</v>
      </c>
      <c r="E20" s="10">
        <v>0</v>
      </c>
    </row>
    <row r="21" spans="1:5" ht="17.25" thickBot="1">
      <c r="A21" s="22" t="s">
        <v>25</v>
      </c>
      <c r="B21" s="11" t="s">
        <v>4</v>
      </c>
      <c r="C21" s="19">
        <f>SUM(D21:E21)</f>
        <v>121</v>
      </c>
      <c r="D21" s="18">
        <f>SUM(D22:D29)</f>
        <v>66</v>
      </c>
      <c r="E21" s="18">
        <f>SUM(E22:E29)</f>
        <v>55</v>
      </c>
    </row>
    <row r="22" spans="1:5" ht="17.25" thickBot="1">
      <c r="A22" s="22"/>
      <c r="B22" s="7" t="s">
        <v>26</v>
      </c>
      <c r="C22" s="19">
        <f t="shared" si="1"/>
        <v>5</v>
      </c>
      <c r="D22" s="18">
        <v>3</v>
      </c>
      <c r="E22" s="18">
        <v>2</v>
      </c>
    </row>
    <row r="23" spans="1:5" ht="17.25" thickBot="1">
      <c r="A23" s="22"/>
      <c r="B23" s="7" t="s">
        <v>27</v>
      </c>
      <c r="C23" s="19">
        <f t="shared" si="1"/>
        <v>36</v>
      </c>
      <c r="D23" s="18">
        <v>13</v>
      </c>
      <c r="E23" s="18">
        <v>23</v>
      </c>
    </row>
    <row r="24" spans="1:5" ht="17.25" thickBot="1">
      <c r="A24" s="22"/>
      <c r="B24" s="7" t="s">
        <v>28</v>
      </c>
      <c r="C24" s="19">
        <f t="shared" si="1"/>
        <v>11</v>
      </c>
      <c r="D24" s="18">
        <v>5</v>
      </c>
      <c r="E24" s="18">
        <v>6</v>
      </c>
    </row>
    <row r="25" spans="1:5" ht="17.25" thickBot="1">
      <c r="A25" s="22"/>
      <c r="B25" s="7" t="s">
        <v>29</v>
      </c>
      <c r="C25" s="19">
        <f t="shared" si="1"/>
        <v>32</v>
      </c>
      <c r="D25" s="18">
        <v>30</v>
      </c>
      <c r="E25" s="18">
        <v>2</v>
      </c>
    </row>
    <row r="26" spans="1:5" ht="17.25" thickBot="1">
      <c r="A26" s="22"/>
      <c r="B26" s="7" t="s">
        <v>30</v>
      </c>
      <c r="C26" s="19">
        <f t="shared" si="1"/>
        <v>14</v>
      </c>
      <c r="D26" s="18">
        <v>5</v>
      </c>
      <c r="E26" s="18">
        <v>9</v>
      </c>
    </row>
    <row r="27" spans="1:5" ht="17.25" thickBot="1">
      <c r="A27" s="22"/>
      <c r="B27" s="7" t="s">
        <v>31</v>
      </c>
      <c r="C27" s="19">
        <f t="shared" si="1"/>
        <v>19</v>
      </c>
      <c r="D27" s="18">
        <v>8</v>
      </c>
      <c r="E27" s="18">
        <v>11</v>
      </c>
    </row>
    <row r="28" spans="1:5" ht="17.25" thickBot="1">
      <c r="A28" s="22"/>
      <c r="B28" s="7" t="s">
        <v>32</v>
      </c>
      <c r="C28" s="19">
        <f t="shared" si="1"/>
        <v>0</v>
      </c>
      <c r="D28" s="18">
        <v>0</v>
      </c>
      <c r="E28" s="18">
        <v>0</v>
      </c>
    </row>
    <row r="29" spans="1:5" ht="17.25" thickBot="1">
      <c r="A29" s="22"/>
      <c r="B29" s="13" t="s">
        <v>33</v>
      </c>
      <c r="C29" s="20">
        <f t="shared" si="1"/>
        <v>4</v>
      </c>
      <c r="D29" s="14">
        <v>2</v>
      </c>
      <c r="E29" s="14">
        <v>2</v>
      </c>
    </row>
    <row r="30" spans="1:5">
      <c r="A30" s="23" t="s">
        <v>34</v>
      </c>
      <c r="B30" s="23"/>
      <c r="C30" s="15"/>
      <c r="D30" s="15"/>
      <c r="E30" s="15"/>
    </row>
    <row r="31" spans="1:5">
      <c r="A31" s="16" t="s">
        <v>35</v>
      </c>
    </row>
  </sheetData>
  <mergeCells count="6">
    <mergeCell ref="A30:B30"/>
    <mergeCell ref="A1:B2"/>
    <mergeCell ref="C1:E1"/>
    <mergeCell ref="A3:A13"/>
    <mergeCell ref="A14:A20"/>
    <mergeCell ref="A21:A29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4</vt:i4>
      </vt:variant>
    </vt:vector>
  </HeadingPairs>
  <TitlesOfParts>
    <vt:vector size="15" baseType="lpstr">
      <vt:lpstr>104年12月 </vt:lpstr>
      <vt:lpstr>105年12月</vt:lpstr>
      <vt:lpstr>106年12月</vt:lpstr>
      <vt:lpstr>107年12月</vt:lpstr>
      <vt:lpstr>108年12月</vt:lpstr>
      <vt:lpstr>109年12月</vt:lpstr>
      <vt:lpstr>110年12月</vt:lpstr>
      <vt:lpstr>111年12月</vt:lpstr>
      <vt:lpstr>112年</vt:lpstr>
      <vt:lpstr>113年</vt:lpstr>
      <vt:lpstr>114年</vt:lpstr>
      <vt:lpstr>'104年12月 '!Excel_BuiltIn_Print_Area</vt:lpstr>
      <vt:lpstr>'105年12月'!Excel_BuiltIn_Print_Area</vt:lpstr>
      <vt:lpstr>'104年12月 '!Print_Area</vt:lpstr>
      <vt:lpstr>'105年12月'!Print_Area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蕭峻毅</dc:creator>
  <cp:lastModifiedBy>黃千芳</cp:lastModifiedBy>
  <cp:lastPrinted>2026-04-22T01:23:48Z</cp:lastPrinted>
  <dcterms:created xsi:type="dcterms:W3CDTF">2023-04-28T06:50:29Z</dcterms:created>
  <dcterms:modified xsi:type="dcterms:W3CDTF">2026-04-22T01:24:10Z</dcterms:modified>
</cp:coreProperties>
</file>