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18402\Desktop\1150102更新本處114年性別統計指標數據\"/>
    </mc:Choice>
  </mc:AlternateContent>
  <xr:revisionPtr revIDLastSave="0" documentId="13_ncr:1_{47AD310A-533E-4696-B517-892EF73546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definedNames>
    <definedName name="_xlnm.Print_Area" localSheetId="0">工作表1!$A$1:$AR$34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32" i="1" l="1"/>
  <c r="AP26" i="1"/>
  <c r="AP27" i="1"/>
  <c r="AP28" i="1"/>
  <c r="AP29" i="1"/>
  <c r="AP30" i="1"/>
  <c r="AP31" i="1"/>
  <c r="AP18" i="1"/>
  <c r="AP25" i="1"/>
  <c r="AM31" i="1"/>
  <c r="AM30" i="1"/>
  <c r="AM28" i="1"/>
  <c r="AM27" i="1"/>
  <c r="AM26" i="1"/>
  <c r="AM25" i="1"/>
  <c r="AO24" i="1"/>
  <c r="AN24" i="1"/>
  <c r="AM24" i="1" s="1"/>
  <c r="AM23" i="1"/>
  <c r="AM22" i="1"/>
  <c r="AM21" i="1"/>
  <c r="AM20" i="1"/>
  <c r="AM19" i="1"/>
  <c r="AO17" i="1"/>
  <c r="AN17" i="1"/>
  <c r="AM17" i="1" s="1"/>
  <c r="AM16" i="1"/>
  <c r="AM15" i="1"/>
  <c r="AM14" i="1"/>
  <c r="AM13" i="1"/>
  <c r="AM12" i="1"/>
  <c r="AM11" i="1"/>
  <c r="AM10" i="1"/>
  <c r="AM9" i="1"/>
  <c r="AM8" i="1"/>
  <c r="AM7" i="1"/>
  <c r="AO6" i="1"/>
  <c r="AN6" i="1"/>
  <c r="AM6" i="1" s="1"/>
  <c r="AJ32" i="1"/>
  <c r="AJ31" i="1"/>
  <c r="AJ30" i="1"/>
  <c r="AJ28" i="1"/>
  <c r="AJ27" i="1"/>
  <c r="AJ26" i="1"/>
  <c r="AJ25" i="1"/>
  <c r="AL24" i="1"/>
  <c r="AK24" i="1"/>
  <c r="AJ23" i="1"/>
  <c r="AJ22" i="1"/>
  <c r="AJ21" i="1"/>
  <c r="AJ20" i="1"/>
  <c r="AJ19" i="1"/>
  <c r="AJ18" i="1"/>
  <c r="AL17" i="1"/>
  <c r="AK17" i="1"/>
  <c r="AJ17" i="1" s="1"/>
  <c r="AJ16" i="1"/>
  <c r="AJ15" i="1"/>
  <c r="AJ14" i="1"/>
  <c r="AJ13" i="1"/>
  <c r="AJ12" i="1"/>
  <c r="AJ11" i="1"/>
  <c r="AJ10" i="1"/>
  <c r="AJ9" i="1"/>
  <c r="AJ8" i="1"/>
  <c r="AJ7" i="1"/>
  <c r="AL6" i="1"/>
  <c r="AK6" i="1"/>
  <c r="AJ6" i="1" s="1"/>
  <c r="AR24" i="1"/>
  <c r="AQ24" i="1"/>
  <c r="AP23" i="1"/>
  <c r="AP22" i="1"/>
  <c r="AP21" i="1"/>
  <c r="AP20" i="1"/>
  <c r="AP19" i="1"/>
  <c r="AR17" i="1"/>
  <c r="AQ17" i="1"/>
  <c r="AP16" i="1"/>
  <c r="AP15" i="1"/>
  <c r="AP14" i="1"/>
  <c r="AP13" i="1"/>
  <c r="AP12" i="1"/>
  <c r="AP11" i="1"/>
  <c r="AP10" i="1"/>
  <c r="AP9" i="1"/>
  <c r="AP8" i="1"/>
  <c r="AP7" i="1"/>
  <c r="AR6" i="1"/>
  <c r="AQ6" i="1"/>
  <c r="AJ24" i="1" l="1"/>
  <c r="AP24" i="1"/>
  <c r="AP17" i="1"/>
  <c r="AP6" i="1"/>
  <c r="AG32" i="1"/>
  <c r="AG31" i="1"/>
  <c r="AG30" i="1"/>
  <c r="AG29" i="1"/>
  <c r="AG28" i="1"/>
  <c r="AG27" i="1"/>
  <c r="AG26" i="1"/>
  <c r="AG25" i="1"/>
  <c r="AI24" i="1"/>
  <c r="AH24" i="1"/>
  <c r="AG23" i="1"/>
  <c r="AG22" i="1"/>
  <c r="AG21" i="1"/>
  <c r="AG20" i="1"/>
  <c r="AG19" i="1"/>
  <c r="AG18" i="1"/>
  <c r="AI17" i="1"/>
  <c r="AH17" i="1"/>
  <c r="AG17" i="1" s="1"/>
  <c r="AG16" i="1"/>
  <c r="AG15" i="1"/>
  <c r="AG14" i="1"/>
  <c r="AG13" i="1"/>
  <c r="AG12" i="1"/>
  <c r="AG11" i="1"/>
  <c r="AG10" i="1"/>
  <c r="AG9" i="1"/>
  <c r="AG8" i="1"/>
  <c r="AG7" i="1"/>
  <c r="AI6" i="1"/>
  <c r="AH6" i="1"/>
  <c r="AG24" i="1" l="1"/>
  <c r="AG6" i="1"/>
  <c r="AF24" i="1"/>
  <c r="AE24" i="1"/>
  <c r="AC24" i="1"/>
  <c r="AB24" i="1"/>
  <c r="AA24" i="1" s="1"/>
  <c r="Z24" i="1"/>
  <c r="Y24" i="1"/>
  <c r="X24" i="1" s="1"/>
  <c r="W24" i="1"/>
  <c r="V24" i="1"/>
  <c r="T24" i="1"/>
  <c r="S24" i="1"/>
  <c r="Q24" i="1"/>
  <c r="P24" i="1"/>
  <c r="N24" i="1"/>
  <c r="M24" i="1"/>
  <c r="K24" i="1"/>
  <c r="J24" i="1"/>
  <c r="I24" i="1"/>
  <c r="H24" i="1"/>
  <c r="G24" i="1"/>
  <c r="AF17" i="1"/>
  <c r="AE17" i="1"/>
  <c r="AC17" i="1"/>
  <c r="AA17" i="1" s="1"/>
  <c r="AB17" i="1"/>
  <c r="Z17" i="1"/>
  <c r="Y17" i="1"/>
  <c r="W17" i="1"/>
  <c r="V17" i="1"/>
  <c r="U17" i="1"/>
  <c r="T17" i="1"/>
  <c r="S17" i="1"/>
  <c r="Q17" i="1"/>
  <c r="P17" i="1"/>
  <c r="N17" i="1"/>
  <c r="M17" i="1"/>
  <c r="K17" i="1"/>
  <c r="J17" i="1"/>
  <c r="H17" i="1"/>
  <c r="G17" i="1"/>
  <c r="AF6" i="1"/>
  <c r="AE6" i="1"/>
  <c r="AD6" i="1" s="1"/>
  <c r="AC6" i="1"/>
  <c r="AB6" i="1"/>
  <c r="AA6" i="1" s="1"/>
  <c r="Z6" i="1"/>
  <c r="Y6" i="1"/>
  <c r="W6" i="1"/>
  <c r="V6" i="1"/>
  <c r="U6" i="1" s="1"/>
  <c r="T6" i="1"/>
  <c r="S6" i="1"/>
  <c r="R6" i="1" s="1"/>
  <c r="Q6" i="1"/>
  <c r="P6" i="1"/>
  <c r="O6" i="1" s="1"/>
  <c r="N6" i="1"/>
  <c r="M6" i="1"/>
  <c r="L6" i="1" s="1"/>
  <c r="K6" i="1"/>
  <c r="J6" i="1"/>
  <c r="H6" i="1"/>
  <c r="G6" i="1"/>
  <c r="AD32" i="1"/>
  <c r="AD31" i="1"/>
  <c r="AD30" i="1"/>
  <c r="AD29" i="1"/>
  <c r="AD28" i="1"/>
  <c r="AD27" i="1"/>
  <c r="AD26" i="1"/>
  <c r="AD25" i="1"/>
  <c r="AD23" i="1"/>
  <c r="AD22" i="1"/>
  <c r="AD21" i="1"/>
  <c r="AD20" i="1"/>
  <c r="AD19" i="1"/>
  <c r="AD18" i="1"/>
  <c r="AD16" i="1"/>
  <c r="AD15" i="1"/>
  <c r="AD14" i="1"/>
  <c r="AD13" i="1"/>
  <c r="AD12" i="1"/>
  <c r="AD11" i="1"/>
  <c r="AD10" i="1"/>
  <c r="AD9" i="1"/>
  <c r="AD8" i="1"/>
  <c r="AD7" i="1"/>
  <c r="AA32" i="1"/>
  <c r="AA31" i="1"/>
  <c r="AA30" i="1"/>
  <c r="AA29" i="1"/>
  <c r="AA28" i="1"/>
  <c r="AA27" i="1"/>
  <c r="AA26" i="1"/>
  <c r="AA25" i="1"/>
  <c r="AA23" i="1"/>
  <c r="AA22" i="1"/>
  <c r="AA21" i="1"/>
  <c r="AA20" i="1"/>
  <c r="AA19" i="1"/>
  <c r="AA18" i="1"/>
  <c r="AA16" i="1"/>
  <c r="AA15" i="1"/>
  <c r="AA14" i="1"/>
  <c r="AA13" i="1"/>
  <c r="AA12" i="1"/>
  <c r="AA11" i="1"/>
  <c r="AA10" i="1"/>
  <c r="AA9" i="1"/>
  <c r="AA8" i="1"/>
  <c r="AA7" i="1"/>
  <c r="X32" i="1"/>
  <c r="X31" i="1"/>
  <c r="X30" i="1"/>
  <c r="X29" i="1"/>
  <c r="X28" i="1"/>
  <c r="X27" i="1"/>
  <c r="X26" i="1"/>
  <c r="X25" i="1"/>
  <c r="X23" i="1"/>
  <c r="X22" i="1"/>
  <c r="X21" i="1"/>
  <c r="X20" i="1"/>
  <c r="X19" i="1"/>
  <c r="X18" i="1"/>
  <c r="X16" i="1"/>
  <c r="X15" i="1"/>
  <c r="X14" i="1"/>
  <c r="X13" i="1"/>
  <c r="X12" i="1"/>
  <c r="X11" i="1"/>
  <c r="X10" i="1"/>
  <c r="X9" i="1"/>
  <c r="X8" i="1"/>
  <c r="X7" i="1"/>
  <c r="U32" i="1"/>
  <c r="U31" i="1"/>
  <c r="U30" i="1"/>
  <c r="U29" i="1"/>
  <c r="U28" i="1"/>
  <c r="U27" i="1"/>
  <c r="U26" i="1"/>
  <c r="U25" i="1"/>
  <c r="U23" i="1"/>
  <c r="U22" i="1"/>
  <c r="U21" i="1"/>
  <c r="U20" i="1"/>
  <c r="U19" i="1"/>
  <c r="U18" i="1"/>
  <c r="U16" i="1"/>
  <c r="U15" i="1"/>
  <c r="U14" i="1"/>
  <c r="U13" i="1"/>
  <c r="U12" i="1"/>
  <c r="U11" i="1"/>
  <c r="U10" i="1"/>
  <c r="U9" i="1"/>
  <c r="U8" i="1"/>
  <c r="U7" i="1"/>
  <c r="R32" i="1"/>
  <c r="R31" i="1"/>
  <c r="R30" i="1"/>
  <c r="R29" i="1"/>
  <c r="R28" i="1"/>
  <c r="R27" i="1"/>
  <c r="R26" i="1"/>
  <c r="R25" i="1"/>
  <c r="R23" i="1"/>
  <c r="R22" i="1"/>
  <c r="R21" i="1"/>
  <c r="R20" i="1"/>
  <c r="R19" i="1"/>
  <c r="R18" i="1"/>
  <c r="R16" i="1"/>
  <c r="R15" i="1"/>
  <c r="R14" i="1"/>
  <c r="R13" i="1"/>
  <c r="R12" i="1"/>
  <c r="R11" i="1"/>
  <c r="R10" i="1"/>
  <c r="R9" i="1"/>
  <c r="R8" i="1"/>
  <c r="R7" i="1"/>
  <c r="O32" i="1"/>
  <c r="O31" i="1"/>
  <c r="O30" i="1"/>
  <c r="O29" i="1"/>
  <c r="O28" i="1"/>
  <c r="O27" i="1"/>
  <c r="O26" i="1"/>
  <c r="O25" i="1"/>
  <c r="O23" i="1"/>
  <c r="O22" i="1"/>
  <c r="O21" i="1"/>
  <c r="O20" i="1"/>
  <c r="O19" i="1"/>
  <c r="O18" i="1"/>
  <c r="O16" i="1"/>
  <c r="O15" i="1"/>
  <c r="O14" i="1"/>
  <c r="O13" i="1"/>
  <c r="O12" i="1"/>
  <c r="O11" i="1"/>
  <c r="O10" i="1"/>
  <c r="O9" i="1"/>
  <c r="O8" i="1"/>
  <c r="O7" i="1"/>
  <c r="L32" i="1"/>
  <c r="L31" i="1"/>
  <c r="L30" i="1"/>
  <c r="L29" i="1"/>
  <c r="L28" i="1"/>
  <c r="L27" i="1"/>
  <c r="L26" i="1"/>
  <c r="L25" i="1"/>
  <c r="L23" i="1"/>
  <c r="L22" i="1"/>
  <c r="L21" i="1"/>
  <c r="L20" i="1"/>
  <c r="L19" i="1"/>
  <c r="L18" i="1"/>
  <c r="L16" i="1"/>
  <c r="L15" i="1"/>
  <c r="L14" i="1"/>
  <c r="L13" i="1"/>
  <c r="L12" i="1"/>
  <c r="L11" i="1"/>
  <c r="L10" i="1"/>
  <c r="L9" i="1"/>
  <c r="L8" i="1"/>
  <c r="L7" i="1"/>
  <c r="C32" i="1"/>
  <c r="C31" i="1"/>
  <c r="C30" i="1"/>
  <c r="C29" i="1"/>
  <c r="C28" i="1"/>
  <c r="C27" i="1"/>
  <c r="C26" i="1"/>
  <c r="C25" i="1"/>
  <c r="C23" i="1"/>
  <c r="C22" i="1"/>
  <c r="C21" i="1"/>
  <c r="C20" i="1"/>
  <c r="C19" i="1"/>
  <c r="C18" i="1"/>
  <c r="C16" i="1"/>
  <c r="C15" i="1"/>
  <c r="C14" i="1"/>
  <c r="C13" i="1"/>
  <c r="C12" i="1"/>
  <c r="C11" i="1"/>
  <c r="C10" i="1"/>
  <c r="C9" i="1"/>
  <c r="C8" i="1"/>
  <c r="C7" i="1"/>
  <c r="F32" i="1"/>
  <c r="F31" i="1"/>
  <c r="F30" i="1"/>
  <c r="F29" i="1"/>
  <c r="F28" i="1"/>
  <c r="F27" i="1"/>
  <c r="F26" i="1"/>
  <c r="F25" i="1"/>
  <c r="F23" i="1"/>
  <c r="F22" i="1"/>
  <c r="F21" i="1"/>
  <c r="F20" i="1"/>
  <c r="F19" i="1"/>
  <c r="F18" i="1"/>
  <c r="F16" i="1"/>
  <c r="F15" i="1"/>
  <c r="F14" i="1"/>
  <c r="F13" i="1"/>
  <c r="F12" i="1"/>
  <c r="F11" i="1"/>
  <c r="F10" i="1"/>
  <c r="F9" i="1"/>
  <c r="F8" i="1"/>
  <c r="F7" i="1"/>
  <c r="I32" i="1"/>
  <c r="I31" i="1"/>
  <c r="I30" i="1"/>
  <c r="I29" i="1"/>
  <c r="I28" i="1"/>
  <c r="I27" i="1"/>
  <c r="I26" i="1"/>
  <c r="I25" i="1"/>
  <c r="I23" i="1"/>
  <c r="I22" i="1"/>
  <c r="I21" i="1"/>
  <c r="I20" i="1"/>
  <c r="I19" i="1"/>
  <c r="I18" i="1"/>
  <c r="I16" i="1"/>
  <c r="I15" i="1"/>
  <c r="I14" i="1"/>
  <c r="I13" i="1"/>
  <c r="I12" i="1"/>
  <c r="I11" i="1"/>
  <c r="I10" i="1"/>
  <c r="I9" i="1"/>
  <c r="I8" i="1"/>
  <c r="I7" i="1"/>
  <c r="L17" i="1" l="1"/>
  <c r="R24" i="1"/>
  <c r="F6" i="1"/>
  <c r="U24" i="1"/>
  <c r="X6" i="1"/>
  <c r="I6" i="1"/>
  <c r="AD17" i="1"/>
  <c r="F24" i="1"/>
  <c r="X17" i="1"/>
  <c r="O17" i="1"/>
  <c r="F17" i="1"/>
  <c r="I17" i="1"/>
  <c r="L24" i="1"/>
  <c r="O24" i="1"/>
  <c r="AD24" i="1"/>
  <c r="R17" i="1"/>
  <c r="E24" i="1"/>
  <c r="D24" i="1"/>
  <c r="C24" i="1" s="1"/>
  <c r="E17" i="1"/>
  <c r="D17" i="1"/>
  <c r="E6" i="1"/>
  <c r="D6" i="1"/>
  <c r="C6" i="1" s="1"/>
  <c r="C17" i="1" l="1"/>
</calcChain>
</file>

<file path=xl/sharedStrings.xml><?xml version="1.0" encoding="utf-8"?>
<sst xmlns="http://schemas.openxmlformats.org/spreadsheetml/2006/main" count="194" uniqueCount="57">
  <si>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</si>
  <si>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</si>
  <si>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</si>
  <si>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</si>
  <si>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</si>
  <si>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</si>
  <si>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</si>
  <si>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</si>
  <si>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</si>
  <si>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</si>
  <si>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總計</t>
    <phoneticPr fontId="3" type="noConversion"/>
  </si>
  <si>
    <t>男</t>
    <phoneticPr fontId="3" type="noConversion"/>
  </si>
  <si>
    <t>女</t>
    <phoneticPr fontId="3" type="noConversion"/>
  </si>
  <si>
    <t>簡任(派)</t>
    <phoneticPr fontId="3" type="noConversion"/>
  </si>
  <si>
    <t>薦任(派)</t>
    <phoneticPr fontId="3" type="noConversion"/>
  </si>
  <si>
    <t>委任(派)</t>
    <phoneticPr fontId="3" type="noConversion"/>
  </si>
  <si>
    <t>約聘人員</t>
    <phoneticPr fontId="3" type="noConversion"/>
  </si>
  <si>
    <t>臨時人員</t>
    <phoneticPr fontId="3" type="noConversion"/>
  </si>
  <si>
    <t>其他人員</t>
    <phoneticPr fontId="3" type="noConversion"/>
  </si>
  <si>
    <t>總計</t>
    <phoneticPr fontId="3" type="noConversion"/>
  </si>
  <si>
    <t>碩士</t>
    <phoneticPr fontId="3" type="noConversion"/>
  </si>
  <si>
    <t>博士</t>
    <phoneticPr fontId="3" type="noConversion"/>
  </si>
  <si>
    <t>大學</t>
    <phoneticPr fontId="3" type="noConversion"/>
  </si>
  <si>
    <t>高中職</t>
    <phoneticPr fontId="3" type="noConversion"/>
  </si>
  <si>
    <t>國(初)中以下</t>
    <phoneticPr fontId="3" type="noConversion"/>
  </si>
  <si>
    <t>年
齡
別</t>
    <phoneticPr fontId="3" type="noConversion"/>
  </si>
  <si>
    <t>學
歷
別</t>
    <phoneticPr fontId="3" type="noConversion"/>
  </si>
  <si>
    <t>職
等
別</t>
    <phoneticPr fontId="3" type="noConversion"/>
  </si>
  <si>
    <t>項目別</t>
    <phoneticPr fontId="3" type="noConversion"/>
  </si>
  <si>
    <t>專科</t>
    <phoneticPr fontId="3" type="noConversion"/>
  </si>
  <si>
    <t>約僱人員</t>
    <phoneticPr fontId="3" type="noConversion"/>
  </si>
  <si>
    <t>說明：學歷別依取得該項學位者統計。</t>
    <phoneticPr fontId="3" type="noConversion"/>
  </si>
  <si>
    <t>－</t>
  </si>
  <si>
    <t>101年底</t>
    <phoneticPr fontId="3" type="noConversion"/>
  </si>
  <si>
    <t>102年底</t>
    <phoneticPr fontId="3" type="noConversion"/>
  </si>
  <si>
    <t>103年底</t>
    <phoneticPr fontId="3" type="noConversion"/>
  </si>
  <si>
    <t>桃園市政府秘書處機關員工人數</t>
    <phoneticPr fontId="3" type="noConversion"/>
  </si>
  <si>
    <t>資料來源：桃園市政府秘書處</t>
    <phoneticPr fontId="3" type="noConversion"/>
  </si>
  <si>
    <t>104年底</t>
    <phoneticPr fontId="3" type="noConversion"/>
  </si>
  <si>
    <t>105年底</t>
    <phoneticPr fontId="3" type="noConversion"/>
  </si>
  <si>
    <t>總計</t>
    <phoneticPr fontId="3" type="noConversion"/>
  </si>
  <si>
    <t>男</t>
    <phoneticPr fontId="3" type="noConversion"/>
  </si>
  <si>
    <t>女</t>
    <phoneticPr fontId="3" type="noConversion"/>
  </si>
  <si>
    <t>106年底</t>
    <phoneticPr fontId="3" type="noConversion"/>
  </si>
  <si>
    <t>單位：人</t>
  </si>
  <si>
    <t>107年底</t>
    <phoneticPr fontId="3" type="noConversion"/>
  </si>
  <si>
    <t>108年底</t>
    <phoneticPr fontId="3" type="noConversion"/>
  </si>
  <si>
    <t>總計</t>
    <phoneticPr fontId="3" type="noConversion"/>
  </si>
  <si>
    <t>女</t>
    <phoneticPr fontId="3" type="noConversion"/>
  </si>
  <si>
    <t>109年底</t>
    <phoneticPr fontId="3" type="noConversion"/>
  </si>
  <si>
    <t>-</t>
    <phoneticPr fontId="3" type="noConversion"/>
  </si>
  <si>
    <t>工友</t>
    <phoneticPr fontId="3" type="noConversion"/>
  </si>
  <si>
    <t>110年底</t>
    <phoneticPr fontId="3" type="noConversion"/>
  </si>
  <si>
    <t>111年底</t>
    <phoneticPr fontId="3" type="noConversion"/>
  </si>
  <si>
    <t>112年底</t>
    <phoneticPr fontId="3" type="noConversion"/>
  </si>
  <si>
    <t>113年底</t>
    <phoneticPr fontId="3" type="noConversion"/>
  </si>
  <si>
    <t>114年底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</si>
</sst>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0_ 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176" fontId="2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8" xfId="0" applyFont="1" applyBorder="1">
      <alignment vertical="center"/>
    </xf>
    <xf numFmtId="0" fontId="7" fillId="0" borderId="11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4">
    <cellStyle name="一般" xfId="0" builtinId="0"/>
    <cellStyle name="一般 2" xfId="2" xr:uid="{00000000-0005-0000-0000-000001000000}"/>
    <cellStyle name="一般 3" xfId="1" xr:uid="{00000000-0005-0000-0000-000002000000}"/>
    <cellStyle name="千分位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R34"/>
  <sheetViews>
    <sheetView tabSelected="1" view="pageBreakPreview" zoomScaleNormal="100" zoomScaleSheetLayoutView="100" workbookViewId="0">
      <pane xSplit="2" ySplit="3" topLeftCell="E4" activePane="bottomRight" state="frozen"/>
      <selection pane="topRight" activeCell="C1" sqref="C1"/>
      <selection pane="bottomLeft" activeCell="A4" sqref="A4"/>
      <selection pane="bottomRight" activeCell="G12" sqref="G12"/>
    </sheetView>
  </sheetViews>
  <sheetFormatPr defaultRowHeight="16.5" x14ac:dyDescent="0.25"/>
  <cols>
    <col min="1" max="1" width="5.125" customWidth="1"/>
    <col min="2" max="2" width="14" customWidth="1"/>
    <col min="3" max="3" width="7.25" customWidth="1"/>
    <col min="4" max="4" width="6.875" customWidth="1"/>
    <col min="5" max="5" width="7" customWidth="1"/>
    <col min="6" max="6" width="6.625" customWidth="1"/>
    <col min="7" max="8" width="6.875" customWidth="1"/>
    <col min="9" max="9" width="7.625" customWidth="1"/>
    <col min="10" max="10" width="7.875" customWidth="1"/>
    <col min="11" max="11" width="6.625" customWidth="1"/>
    <col min="12" max="12" width="7.625" customWidth="1"/>
    <col min="13" max="13" width="7.25" customWidth="1"/>
    <col min="14" max="14" width="7.75" customWidth="1"/>
    <col min="15" max="15" width="7.375" customWidth="1"/>
    <col min="16" max="16" width="7.75" customWidth="1"/>
    <col min="17" max="20" width="7.875" customWidth="1"/>
    <col min="21" max="29" width="9" customWidth="1"/>
  </cols>
  <sheetData>
    <row r="2" spans="1:44" s="3" customFormat="1" ht="21" x14ac:dyDescent="0.25">
      <c r="A2" s="28" t="s">
        <v>36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</row>
    <row r="3" spans="1:44" x14ac:dyDescent="0.25">
      <c r="J3" s="29"/>
      <c r="K3" s="29"/>
      <c r="W3" s="2"/>
      <c r="Z3" s="2"/>
      <c r="AC3" s="2"/>
      <c r="AF3" s="2"/>
      <c r="AI3" s="2"/>
      <c r="AL3" s="2"/>
      <c r="AO3" s="2" t="s">
        <v>44</v>
      </c>
      <c r="AR3" s="2" t="s">
        <v>44</v>
      </c>
    </row>
    <row r="4" spans="1:44" x14ac:dyDescent="0.25">
      <c r="A4" s="36" t="s">
        <v>28</v>
      </c>
      <c r="B4" s="37"/>
      <c r="C4" s="30" t="s">
        <v>33</v>
      </c>
      <c r="D4" s="30"/>
      <c r="E4" s="30"/>
      <c r="F4" s="30" t="s">
        <v>34</v>
      </c>
      <c r="G4" s="30"/>
      <c r="H4" s="30"/>
      <c r="I4" s="30" t="s">
        <v>35</v>
      </c>
      <c r="J4" s="30"/>
      <c r="K4" s="30"/>
      <c r="L4" s="30" t="s">
        <v>38</v>
      </c>
      <c r="M4" s="30"/>
      <c r="N4" s="30"/>
      <c r="O4" s="30" t="s">
        <v>39</v>
      </c>
      <c r="P4" s="30"/>
      <c r="Q4" s="30"/>
      <c r="R4" s="30" t="s">
        <v>43</v>
      </c>
      <c r="S4" s="30"/>
      <c r="T4" s="30"/>
      <c r="U4" s="30" t="s">
        <v>45</v>
      </c>
      <c r="V4" s="30"/>
      <c r="W4" s="31"/>
      <c r="X4" s="30" t="s">
        <v>46</v>
      </c>
      <c r="Y4" s="30"/>
      <c r="Z4" s="31"/>
      <c r="AA4" s="30" t="s">
        <v>49</v>
      </c>
      <c r="AB4" s="30"/>
      <c r="AC4" s="30"/>
      <c r="AD4" s="31" t="s">
        <v>52</v>
      </c>
      <c r="AE4" s="32"/>
      <c r="AF4" s="32"/>
      <c r="AG4" s="31" t="s">
        <v>53</v>
      </c>
      <c r="AH4" s="32"/>
      <c r="AI4" s="32"/>
      <c r="AJ4" s="31" t="s">
        <v>54</v>
      </c>
      <c r="AK4" s="32"/>
      <c r="AL4" s="32"/>
      <c r="AM4" s="31" t="s">
        <v>55</v>
      </c>
      <c r="AN4" s="32"/>
      <c r="AO4" s="32"/>
      <c r="AP4" s="31" t="s">
        <v>56</v>
      </c>
      <c r="AQ4" s="32"/>
      <c r="AR4" s="40"/>
    </row>
    <row r="5" spans="1:44" x14ac:dyDescent="0.25">
      <c r="A5" s="35"/>
      <c r="B5" s="38"/>
      <c r="C5" s="7" t="s">
        <v>10</v>
      </c>
      <c r="D5" s="7" t="s">
        <v>11</v>
      </c>
      <c r="E5" s="7" t="s">
        <v>12</v>
      </c>
      <c r="F5" s="7" t="s">
        <v>10</v>
      </c>
      <c r="G5" s="7" t="s">
        <v>11</v>
      </c>
      <c r="H5" s="7" t="s">
        <v>12</v>
      </c>
      <c r="I5" s="7" t="s">
        <v>10</v>
      </c>
      <c r="J5" s="7" t="s">
        <v>11</v>
      </c>
      <c r="K5" s="7" t="s">
        <v>12</v>
      </c>
      <c r="L5" s="7" t="s">
        <v>10</v>
      </c>
      <c r="M5" s="7" t="s">
        <v>11</v>
      </c>
      <c r="N5" s="7" t="s">
        <v>12</v>
      </c>
      <c r="O5" s="11" t="s">
        <v>40</v>
      </c>
      <c r="P5" s="11" t="s">
        <v>41</v>
      </c>
      <c r="Q5" s="11" t="s">
        <v>42</v>
      </c>
      <c r="R5" s="7" t="s">
        <v>10</v>
      </c>
      <c r="S5" s="7" t="s">
        <v>11</v>
      </c>
      <c r="T5" s="7" t="s">
        <v>12</v>
      </c>
      <c r="U5" s="11" t="s">
        <v>10</v>
      </c>
      <c r="V5" s="11" t="s">
        <v>11</v>
      </c>
      <c r="W5" s="12" t="s">
        <v>12</v>
      </c>
      <c r="X5" s="11" t="s">
        <v>47</v>
      </c>
      <c r="Y5" s="11" t="s">
        <v>11</v>
      </c>
      <c r="Z5" s="12" t="s">
        <v>48</v>
      </c>
      <c r="AA5" s="11" t="s">
        <v>10</v>
      </c>
      <c r="AB5" s="11" t="s">
        <v>11</v>
      </c>
      <c r="AC5" s="11" t="s">
        <v>12</v>
      </c>
      <c r="AD5" s="11" t="s">
        <v>10</v>
      </c>
      <c r="AE5" s="11" t="s">
        <v>11</v>
      </c>
      <c r="AF5" s="12" t="s">
        <v>12</v>
      </c>
      <c r="AG5" s="11" t="s">
        <v>10</v>
      </c>
      <c r="AH5" s="11" t="s">
        <v>11</v>
      </c>
      <c r="AI5" s="12" t="s">
        <v>12</v>
      </c>
      <c r="AJ5" s="11" t="s">
        <v>10</v>
      </c>
      <c r="AK5" s="11" t="s">
        <v>11</v>
      </c>
      <c r="AL5" s="12" t="s">
        <v>12</v>
      </c>
      <c r="AM5" s="11" t="s">
        <v>10</v>
      </c>
      <c r="AN5" s="11" t="s">
        <v>11</v>
      </c>
      <c r="AO5" s="12" t="s">
        <v>12</v>
      </c>
      <c r="AP5" s="11" t="s">
        <v>10</v>
      </c>
      <c r="AQ5" s="11" t="s">
        <v>11</v>
      </c>
      <c r="AR5" s="11" t="s">
        <v>12</v>
      </c>
    </row>
    <row r="6" spans="1:44" x14ac:dyDescent="0.25">
      <c r="A6" s="39" t="s">
        <v>25</v>
      </c>
      <c r="B6" s="13" t="s">
        <v>10</v>
      </c>
      <c r="C6" s="4">
        <f>SUM(D6:E6)</f>
        <v>116</v>
      </c>
      <c r="D6" s="4">
        <f>SUM(D7:D16)</f>
        <v>31</v>
      </c>
      <c r="E6" s="4">
        <f>SUM(E7:E16)</f>
        <v>85</v>
      </c>
      <c r="F6" s="17">
        <f t="shared" ref="F6" si="0">SUM(G6:H6)</f>
        <v>121</v>
      </c>
      <c r="G6" s="6">
        <f t="shared" ref="G6:H6" si="1">SUM(G7:G16)</f>
        <v>36</v>
      </c>
      <c r="H6" s="18">
        <f t="shared" si="1"/>
        <v>85</v>
      </c>
      <c r="I6" s="4">
        <f t="shared" ref="I6" si="2">SUM(J6:K6)</f>
        <v>120</v>
      </c>
      <c r="J6" s="4">
        <f t="shared" ref="J6:K6" si="3">SUM(J7:J16)</f>
        <v>39</v>
      </c>
      <c r="K6" s="4">
        <f t="shared" si="3"/>
        <v>81</v>
      </c>
      <c r="L6" s="17">
        <f t="shared" ref="L6" si="4">SUM(M6:N6)</f>
        <v>127</v>
      </c>
      <c r="M6" s="6">
        <f t="shared" ref="M6:N6" si="5">SUM(M7:M16)</f>
        <v>46</v>
      </c>
      <c r="N6" s="18">
        <f t="shared" si="5"/>
        <v>81</v>
      </c>
      <c r="O6" s="17">
        <f t="shared" ref="O6" si="6">SUM(P6:Q6)</f>
        <v>125</v>
      </c>
      <c r="P6" s="6">
        <f t="shared" ref="P6:Q6" si="7">SUM(P7:P16)</f>
        <v>39</v>
      </c>
      <c r="Q6" s="18">
        <f t="shared" si="7"/>
        <v>86</v>
      </c>
      <c r="R6" s="19">
        <f t="shared" ref="R6" si="8">SUM(S6:T6)</f>
        <v>131</v>
      </c>
      <c r="S6" s="20">
        <f t="shared" ref="S6:T6" si="9">SUM(S7:S16)</f>
        <v>42</v>
      </c>
      <c r="T6" s="21">
        <f t="shared" si="9"/>
        <v>89</v>
      </c>
      <c r="U6" s="22">
        <f t="shared" ref="U6" si="10">SUM(V6:W6)</f>
        <v>130</v>
      </c>
      <c r="V6" s="22">
        <f t="shared" ref="V6:W6" si="11">SUM(V7:V16)</f>
        <v>36</v>
      </c>
      <c r="W6" s="22">
        <f t="shared" si="11"/>
        <v>94</v>
      </c>
      <c r="X6" s="19">
        <f t="shared" ref="X6" si="12">SUM(Y6:Z6)</f>
        <v>126</v>
      </c>
      <c r="Y6" s="22">
        <f t="shared" ref="Y6:Z6" si="13">SUM(Y7:Y16)</f>
        <v>34</v>
      </c>
      <c r="Z6" s="22">
        <f t="shared" si="13"/>
        <v>92</v>
      </c>
      <c r="AA6" s="19">
        <f t="shared" ref="AA6" si="14">SUM(AB6:AC6)</f>
        <v>139</v>
      </c>
      <c r="AB6" s="22">
        <f t="shared" ref="AB6:AC6" si="15">SUM(AB7:AB16)</f>
        <v>40</v>
      </c>
      <c r="AC6" s="23">
        <f t="shared" si="15"/>
        <v>99</v>
      </c>
      <c r="AD6" s="19">
        <f t="shared" ref="AD6" si="16">SUM(AE6:AF6)</f>
        <v>139</v>
      </c>
      <c r="AE6" s="22">
        <f t="shared" ref="AE6:AF6" si="17">SUM(AE7:AE16)</f>
        <v>40</v>
      </c>
      <c r="AF6" s="20">
        <f t="shared" si="17"/>
        <v>99</v>
      </c>
      <c r="AG6" s="19">
        <f t="shared" ref="AG6:AG32" si="18">SUM(AH6:AI6)</f>
        <v>138</v>
      </c>
      <c r="AH6" s="22">
        <f t="shared" ref="AH6:AI6" si="19">SUM(AH7:AH16)</f>
        <v>40</v>
      </c>
      <c r="AI6" s="20">
        <f t="shared" si="19"/>
        <v>98</v>
      </c>
      <c r="AJ6" s="19">
        <f t="shared" ref="AJ6:AJ28" si="20">SUM(AK6:AL6)</f>
        <v>135</v>
      </c>
      <c r="AK6" s="22">
        <f t="shared" ref="AK6:AL6" si="21">SUM(AK7:AK16)</f>
        <v>38</v>
      </c>
      <c r="AL6" s="20">
        <f t="shared" si="21"/>
        <v>97</v>
      </c>
      <c r="AM6" s="19">
        <f t="shared" ref="AM6:AM17" si="22">SUM(AN6:AO6)</f>
        <v>142</v>
      </c>
      <c r="AN6" s="22">
        <f t="shared" ref="AN6:AO6" si="23">SUM(AN7:AN16)</f>
        <v>40</v>
      </c>
      <c r="AO6" s="20">
        <f t="shared" si="23"/>
        <v>102</v>
      </c>
      <c r="AP6" s="19">
        <f t="shared" ref="AP6:AP32" si="24">SUM(AQ6:AR6)</f>
        <v>144</v>
      </c>
      <c r="AQ6" s="41">
        <f t="shared" ref="AQ6:AR6" si="25">SUM(AQ7:AQ16)</f>
        <v>43</v>
      </c>
      <c r="AR6" s="21">
        <f t="shared" si="25"/>
        <v>101</v>
      </c>
    </row>
    <row r="7" spans="1:44" x14ac:dyDescent="0.25">
      <c r="A7" s="34"/>
      <c r="B7" s="14" t="s">
        <v>0</v>
      </c>
      <c r="C7" s="4">
        <f t="shared" ref="C7:C32" si="26">SUM(D7:E7)</f>
        <v>1</v>
      </c>
      <c r="D7" s="4" t="s">
        <v>32</v>
      </c>
      <c r="E7" s="4">
        <v>1</v>
      </c>
      <c r="F7" s="9">
        <f t="shared" ref="F7:F32" si="27">SUM(G7:H7)</f>
        <v>0</v>
      </c>
      <c r="G7" s="4" t="s">
        <v>32</v>
      </c>
      <c r="H7" s="8" t="s">
        <v>32</v>
      </c>
      <c r="I7" s="4">
        <f t="shared" ref="I7:I32" si="28">SUM(J7:K7)</f>
        <v>2</v>
      </c>
      <c r="J7" s="4" t="s">
        <v>32</v>
      </c>
      <c r="K7" s="4">
        <v>2</v>
      </c>
      <c r="L7" s="9">
        <f t="shared" ref="L7:L32" si="29">SUM(M7:N7)</f>
        <v>1</v>
      </c>
      <c r="M7" s="4" t="s">
        <v>32</v>
      </c>
      <c r="N7" s="8">
        <v>1</v>
      </c>
      <c r="O7" s="9">
        <f t="shared" ref="O7:O32" si="30">SUM(P7:Q7)</f>
        <v>2</v>
      </c>
      <c r="P7" s="4" t="s">
        <v>32</v>
      </c>
      <c r="Q7" s="8">
        <v>2</v>
      </c>
      <c r="R7" s="24">
        <f t="shared" ref="R7:R32" si="31">SUM(S7:T7)</f>
        <v>1</v>
      </c>
      <c r="S7" s="22">
        <v>1</v>
      </c>
      <c r="T7" s="23" t="s">
        <v>50</v>
      </c>
      <c r="U7" s="22">
        <f t="shared" ref="U7:U32" si="32">SUM(V7:W7)</f>
        <v>2</v>
      </c>
      <c r="V7" s="22">
        <v>1</v>
      </c>
      <c r="W7" s="22">
        <v>1</v>
      </c>
      <c r="X7" s="24">
        <f t="shared" ref="X7:X32" si="33">SUM(Y7:Z7)</f>
        <v>2</v>
      </c>
      <c r="Y7" s="22">
        <v>2</v>
      </c>
      <c r="Z7" s="22" t="s">
        <v>32</v>
      </c>
      <c r="AA7" s="24">
        <f t="shared" ref="AA7:AA32" si="34">SUM(AB7:AC7)</f>
        <v>3</v>
      </c>
      <c r="AB7" s="22">
        <v>1</v>
      </c>
      <c r="AC7" s="23">
        <v>2</v>
      </c>
      <c r="AD7" s="24">
        <f t="shared" ref="AD7:AD32" si="35">SUM(AE7:AF7)</f>
        <v>4</v>
      </c>
      <c r="AE7" s="22">
        <v>2</v>
      </c>
      <c r="AF7" s="22">
        <v>2</v>
      </c>
      <c r="AG7" s="24">
        <f t="shared" si="18"/>
        <v>5</v>
      </c>
      <c r="AH7" s="22">
        <v>2</v>
      </c>
      <c r="AI7" s="22">
        <v>3</v>
      </c>
      <c r="AJ7" s="24">
        <f t="shared" si="20"/>
        <v>5</v>
      </c>
      <c r="AK7" s="22">
        <v>2</v>
      </c>
      <c r="AL7" s="22">
        <v>3</v>
      </c>
      <c r="AM7" s="24">
        <f t="shared" si="22"/>
        <v>2</v>
      </c>
      <c r="AN7" s="22">
        <v>1</v>
      </c>
      <c r="AO7" s="22">
        <v>1</v>
      </c>
      <c r="AP7" s="24">
        <f t="shared" si="24"/>
        <v>1</v>
      </c>
      <c r="AQ7" s="41">
        <v>0</v>
      </c>
      <c r="AR7" s="23">
        <v>1</v>
      </c>
    </row>
    <row r="8" spans="1:44" x14ac:dyDescent="0.25">
      <c r="A8" s="34"/>
      <c r="B8" s="14" t="s">
        <v>1</v>
      </c>
      <c r="C8" s="4">
        <f t="shared" si="26"/>
        <v>8</v>
      </c>
      <c r="D8" s="4" t="s">
        <v>32</v>
      </c>
      <c r="E8" s="4">
        <v>8</v>
      </c>
      <c r="F8" s="9">
        <f t="shared" si="27"/>
        <v>11</v>
      </c>
      <c r="G8" s="4">
        <v>2</v>
      </c>
      <c r="H8" s="8">
        <v>9</v>
      </c>
      <c r="I8" s="4">
        <f t="shared" si="28"/>
        <v>11</v>
      </c>
      <c r="J8" s="4">
        <v>3</v>
      </c>
      <c r="K8" s="4">
        <v>8</v>
      </c>
      <c r="L8" s="9">
        <f t="shared" si="29"/>
        <v>8</v>
      </c>
      <c r="M8" s="4">
        <v>2</v>
      </c>
      <c r="N8" s="8">
        <v>6</v>
      </c>
      <c r="O8" s="9">
        <f t="shared" si="30"/>
        <v>11</v>
      </c>
      <c r="P8" s="4">
        <v>1</v>
      </c>
      <c r="Q8" s="8">
        <v>10</v>
      </c>
      <c r="R8" s="24">
        <f t="shared" si="31"/>
        <v>8</v>
      </c>
      <c r="S8" s="22">
        <v>1</v>
      </c>
      <c r="T8" s="23">
        <v>7</v>
      </c>
      <c r="U8" s="22">
        <f t="shared" si="32"/>
        <v>13</v>
      </c>
      <c r="V8" s="22">
        <v>1</v>
      </c>
      <c r="W8" s="22">
        <v>12</v>
      </c>
      <c r="X8" s="24">
        <f t="shared" si="33"/>
        <v>10</v>
      </c>
      <c r="Y8" s="22" t="s">
        <v>32</v>
      </c>
      <c r="Z8" s="22">
        <v>10</v>
      </c>
      <c r="AA8" s="24">
        <f t="shared" si="34"/>
        <v>12</v>
      </c>
      <c r="AB8" s="22">
        <v>3</v>
      </c>
      <c r="AC8" s="23">
        <v>9</v>
      </c>
      <c r="AD8" s="24">
        <f t="shared" si="35"/>
        <v>16</v>
      </c>
      <c r="AE8" s="22">
        <v>6</v>
      </c>
      <c r="AF8" s="22">
        <v>10</v>
      </c>
      <c r="AG8" s="24">
        <f t="shared" si="18"/>
        <v>19</v>
      </c>
      <c r="AH8" s="22">
        <v>6</v>
      </c>
      <c r="AI8" s="22">
        <v>13</v>
      </c>
      <c r="AJ8" s="24">
        <f t="shared" si="20"/>
        <v>17</v>
      </c>
      <c r="AK8" s="22">
        <v>3</v>
      </c>
      <c r="AL8" s="22">
        <v>14</v>
      </c>
      <c r="AM8" s="24">
        <f t="shared" si="22"/>
        <v>20</v>
      </c>
      <c r="AN8" s="22">
        <v>4</v>
      </c>
      <c r="AO8" s="22">
        <v>16</v>
      </c>
      <c r="AP8" s="24">
        <f t="shared" si="24"/>
        <v>21</v>
      </c>
      <c r="AQ8" s="41">
        <v>5</v>
      </c>
      <c r="AR8" s="23">
        <v>16</v>
      </c>
    </row>
    <row r="9" spans="1:44" x14ac:dyDescent="0.25">
      <c r="A9" s="34"/>
      <c r="B9" s="14" t="s">
        <v>2</v>
      </c>
      <c r="C9" s="4">
        <f t="shared" si="26"/>
        <v>16</v>
      </c>
      <c r="D9" s="4">
        <v>4</v>
      </c>
      <c r="E9" s="4">
        <v>12</v>
      </c>
      <c r="F9" s="9">
        <f t="shared" si="27"/>
        <v>18</v>
      </c>
      <c r="G9" s="4">
        <v>6</v>
      </c>
      <c r="H9" s="8">
        <v>12</v>
      </c>
      <c r="I9" s="4">
        <f t="shared" si="28"/>
        <v>12</v>
      </c>
      <c r="J9" s="4">
        <v>5</v>
      </c>
      <c r="K9" s="4">
        <v>7</v>
      </c>
      <c r="L9" s="9">
        <f t="shared" si="29"/>
        <v>13</v>
      </c>
      <c r="M9" s="4">
        <v>3</v>
      </c>
      <c r="N9" s="8">
        <v>10</v>
      </c>
      <c r="O9" s="9">
        <f t="shared" si="30"/>
        <v>15</v>
      </c>
      <c r="P9" s="4">
        <v>3</v>
      </c>
      <c r="Q9" s="8">
        <v>12</v>
      </c>
      <c r="R9" s="24">
        <f t="shared" si="31"/>
        <v>17</v>
      </c>
      <c r="S9" s="22">
        <v>4</v>
      </c>
      <c r="T9" s="23">
        <v>13</v>
      </c>
      <c r="U9" s="22">
        <f t="shared" si="32"/>
        <v>19</v>
      </c>
      <c r="V9" s="22">
        <v>3</v>
      </c>
      <c r="W9" s="22">
        <v>16</v>
      </c>
      <c r="X9" s="24">
        <f t="shared" si="33"/>
        <v>23</v>
      </c>
      <c r="Y9" s="22">
        <v>2</v>
      </c>
      <c r="Z9" s="22">
        <v>21</v>
      </c>
      <c r="AA9" s="24">
        <f t="shared" si="34"/>
        <v>24</v>
      </c>
      <c r="AB9" s="22">
        <v>3</v>
      </c>
      <c r="AC9" s="23">
        <v>21</v>
      </c>
      <c r="AD9" s="24">
        <f t="shared" si="35"/>
        <v>18</v>
      </c>
      <c r="AE9" s="22">
        <v>3</v>
      </c>
      <c r="AF9" s="22">
        <v>15</v>
      </c>
      <c r="AG9" s="24">
        <f t="shared" si="18"/>
        <v>16</v>
      </c>
      <c r="AH9" s="22">
        <v>3</v>
      </c>
      <c r="AI9" s="22">
        <v>13</v>
      </c>
      <c r="AJ9" s="24">
        <f t="shared" si="20"/>
        <v>16</v>
      </c>
      <c r="AK9" s="22">
        <v>3</v>
      </c>
      <c r="AL9" s="22">
        <v>13</v>
      </c>
      <c r="AM9" s="24">
        <f t="shared" si="22"/>
        <v>17</v>
      </c>
      <c r="AN9" s="22">
        <v>6</v>
      </c>
      <c r="AO9" s="22">
        <v>11</v>
      </c>
      <c r="AP9" s="24">
        <f t="shared" si="24"/>
        <v>17</v>
      </c>
      <c r="AQ9" s="41">
        <v>7</v>
      </c>
      <c r="AR9" s="23">
        <v>10</v>
      </c>
    </row>
    <row r="10" spans="1:44" x14ac:dyDescent="0.25">
      <c r="A10" s="34"/>
      <c r="B10" s="14" t="s">
        <v>3</v>
      </c>
      <c r="C10" s="4">
        <f t="shared" si="26"/>
        <v>5</v>
      </c>
      <c r="D10" s="4">
        <v>1</v>
      </c>
      <c r="E10" s="4">
        <v>4</v>
      </c>
      <c r="F10" s="9">
        <f t="shared" si="27"/>
        <v>7</v>
      </c>
      <c r="G10" s="4">
        <v>2</v>
      </c>
      <c r="H10" s="8">
        <v>5</v>
      </c>
      <c r="I10" s="4">
        <f t="shared" si="28"/>
        <v>13</v>
      </c>
      <c r="J10" s="4">
        <v>3</v>
      </c>
      <c r="K10" s="4">
        <v>10</v>
      </c>
      <c r="L10" s="9">
        <f t="shared" si="29"/>
        <v>13</v>
      </c>
      <c r="M10" s="4">
        <v>3</v>
      </c>
      <c r="N10" s="8">
        <v>10</v>
      </c>
      <c r="O10" s="9">
        <f t="shared" si="30"/>
        <v>16</v>
      </c>
      <c r="P10" s="4">
        <v>4</v>
      </c>
      <c r="Q10" s="8">
        <v>12</v>
      </c>
      <c r="R10" s="24">
        <f t="shared" si="31"/>
        <v>25</v>
      </c>
      <c r="S10" s="22">
        <v>6</v>
      </c>
      <c r="T10" s="23">
        <v>19</v>
      </c>
      <c r="U10" s="22">
        <f t="shared" si="32"/>
        <v>20</v>
      </c>
      <c r="V10" s="22">
        <v>4</v>
      </c>
      <c r="W10" s="22">
        <v>16</v>
      </c>
      <c r="X10" s="24">
        <f t="shared" si="33"/>
        <v>15</v>
      </c>
      <c r="Y10" s="22">
        <v>4</v>
      </c>
      <c r="Z10" s="22">
        <v>11</v>
      </c>
      <c r="AA10" s="24">
        <f t="shared" si="34"/>
        <v>18</v>
      </c>
      <c r="AB10" s="22">
        <v>3</v>
      </c>
      <c r="AC10" s="23">
        <v>15</v>
      </c>
      <c r="AD10" s="24">
        <f t="shared" si="35"/>
        <v>21</v>
      </c>
      <c r="AE10" s="22">
        <v>1</v>
      </c>
      <c r="AF10" s="22">
        <v>20</v>
      </c>
      <c r="AG10" s="24">
        <f t="shared" si="18"/>
        <v>16</v>
      </c>
      <c r="AH10" s="22">
        <v>1</v>
      </c>
      <c r="AI10" s="22">
        <v>15</v>
      </c>
      <c r="AJ10" s="24">
        <f t="shared" si="20"/>
        <v>12</v>
      </c>
      <c r="AK10" s="22">
        <v>2</v>
      </c>
      <c r="AL10" s="22">
        <v>10</v>
      </c>
      <c r="AM10" s="24">
        <f t="shared" si="22"/>
        <v>14</v>
      </c>
      <c r="AN10" s="22">
        <v>1</v>
      </c>
      <c r="AO10" s="22">
        <v>13</v>
      </c>
      <c r="AP10" s="24">
        <f t="shared" si="24"/>
        <v>16</v>
      </c>
      <c r="AQ10" s="41">
        <v>2</v>
      </c>
      <c r="AR10" s="23">
        <v>14</v>
      </c>
    </row>
    <row r="11" spans="1:44" x14ac:dyDescent="0.25">
      <c r="A11" s="34"/>
      <c r="B11" s="14" t="s">
        <v>4</v>
      </c>
      <c r="C11" s="4">
        <f t="shared" si="26"/>
        <v>24</v>
      </c>
      <c r="D11" s="4">
        <v>4</v>
      </c>
      <c r="E11" s="4">
        <v>20</v>
      </c>
      <c r="F11" s="9">
        <f t="shared" si="27"/>
        <v>22</v>
      </c>
      <c r="G11" s="4">
        <v>4</v>
      </c>
      <c r="H11" s="8">
        <v>18</v>
      </c>
      <c r="I11" s="4">
        <f t="shared" si="28"/>
        <v>21</v>
      </c>
      <c r="J11" s="4">
        <v>5</v>
      </c>
      <c r="K11" s="4">
        <v>16</v>
      </c>
      <c r="L11" s="9">
        <f t="shared" si="29"/>
        <v>23</v>
      </c>
      <c r="M11" s="4">
        <v>9</v>
      </c>
      <c r="N11" s="8">
        <v>14</v>
      </c>
      <c r="O11" s="9">
        <f t="shared" si="30"/>
        <v>17</v>
      </c>
      <c r="P11" s="4">
        <v>5</v>
      </c>
      <c r="Q11" s="8">
        <v>12</v>
      </c>
      <c r="R11" s="24">
        <f t="shared" si="31"/>
        <v>16</v>
      </c>
      <c r="S11" s="22">
        <v>6</v>
      </c>
      <c r="T11" s="23">
        <v>10</v>
      </c>
      <c r="U11" s="22">
        <f t="shared" si="32"/>
        <v>15</v>
      </c>
      <c r="V11" s="22">
        <v>8</v>
      </c>
      <c r="W11" s="22">
        <v>7</v>
      </c>
      <c r="X11" s="24">
        <f t="shared" si="33"/>
        <v>16</v>
      </c>
      <c r="Y11" s="22">
        <v>8</v>
      </c>
      <c r="Z11" s="22">
        <v>8</v>
      </c>
      <c r="AA11" s="24">
        <f t="shared" si="34"/>
        <v>15</v>
      </c>
      <c r="AB11" s="22">
        <v>5</v>
      </c>
      <c r="AC11" s="23">
        <v>10</v>
      </c>
      <c r="AD11" s="24">
        <f t="shared" si="35"/>
        <v>14</v>
      </c>
      <c r="AE11" s="22">
        <v>4</v>
      </c>
      <c r="AF11" s="22">
        <v>10</v>
      </c>
      <c r="AG11" s="24">
        <f t="shared" si="18"/>
        <v>19</v>
      </c>
      <c r="AH11" s="22">
        <v>5</v>
      </c>
      <c r="AI11" s="22">
        <v>14</v>
      </c>
      <c r="AJ11" s="24">
        <f t="shared" si="20"/>
        <v>20</v>
      </c>
      <c r="AK11" s="22">
        <v>4</v>
      </c>
      <c r="AL11" s="22">
        <v>16</v>
      </c>
      <c r="AM11" s="24">
        <f t="shared" si="22"/>
        <v>17</v>
      </c>
      <c r="AN11" s="22">
        <v>2</v>
      </c>
      <c r="AO11" s="22">
        <v>15</v>
      </c>
      <c r="AP11" s="24">
        <f t="shared" si="24"/>
        <v>16</v>
      </c>
      <c r="AQ11" s="41">
        <v>2</v>
      </c>
      <c r="AR11" s="23">
        <v>14</v>
      </c>
    </row>
    <row r="12" spans="1:44" x14ac:dyDescent="0.25">
      <c r="A12" s="34"/>
      <c r="B12" s="14" t="s">
        <v>5</v>
      </c>
      <c r="C12" s="4">
        <f t="shared" si="26"/>
        <v>19</v>
      </c>
      <c r="D12" s="4">
        <v>5</v>
      </c>
      <c r="E12" s="4">
        <v>14</v>
      </c>
      <c r="F12" s="9">
        <f t="shared" si="27"/>
        <v>18</v>
      </c>
      <c r="G12" s="4">
        <v>4</v>
      </c>
      <c r="H12" s="8">
        <v>14</v>
      </c>
      <c r="I12" s="4">
        <f t="shared" si="28"/>
        <v>15</v>
      </c>
      <c r="J12" s="4">
        <v>4</v>
      </c>
      <c r="K12" s="4">
        <v>11</v>
      </c>
      <c r="L12" s="9">
        <f t="shared" si="29"/>
        <v>19</v>
      </c>
      <c r="M12" s="4">
        <v>6</v>
      </c>
      <c r="N12" s="8">
        <v>13</v>
      </c>
      <c r="O12" s="9">
        <f t="shared" si="30"/>
        <v>18</v>
      </c>
      <c r="P12" s="4">
        <v>7</v>
      </c>
      <c r="Q12" s="8">
        <v>11</v>
      </c>
      <c r="R12" s="24">
        <f t="shared" si="31"/>
        <v>19</v>
      </c>
      <c r="S12" s="22">
        <v>6</v>
      </c>
      <c r="T12" s="23">
        <v>13</v>
      </c>
      <c r="U12" s="22">
        <f t="shared" si="32"/>
        <v>20</v>
      </c>
      <c r="V12" s="22">
        <v>5</v>
      </c>
      <c r="W12" s="22">
        <v>15</v>
      </c>
      <c r="X12" s="24">
        <f t="shared" si="33"/>
        <v>19</v>
      </c>
      <c r="Y12" s="22">
        <v>4</v>
      </c>
      <c r="Z12" s="22">
        <v>15</v>
      </c>
      <c r="AA12" s="24">
        <f t="shared" si="34"/>
        <v>17</v>
      </c>
      <c r="AB12" s="22">
        <v>6</v>
      </c>
      <c r="AC12" s="23">
        <v>11</v>
      </c>
      <c r="AD12" s="24">
        <f t="shared" si="35"/>
        <v>18</v>
      </c>
      <c r="AE12" s="22">
        <v>6</v>
      </c>
      <c r="AF12" s="22">
        <v>12</v>
      </c>
      <c r="AG12" s="24">
        <f t="shared" si="18"/>
        <v>12</v>
      </c>
      <c r="AH12" s="22">
        <v>6</v>
      </c>
      <c r="AI12" s="22">
        <v>6</v>
      </c>
      <c r="AJ12" s="24">
        <f t="shared" si="20"/>
        <v>16</v>
      </c>
      <c r="AK12" s="22">
        <v>9</v>
      </c>
      <c r="AL12" s="22">
        <v>7</v>
      </c>
      <c r="AM12" s="24">
        <f t="shared" si="22"/>
        <v>19</v>
      </c>
      <c r="AN12" s="22">
        <v>11</v>
      </c>
      <c r="AO12" s="22">
        <v>8</v>
      </c>
      <c r="AP12" s="24">
        <f t="shared" si="24"/>
        <v>16</v>
      </c>
      <c r="AQ12" s="41">
        <v>6</v>
      </c>
      <c r="AR12" s="23">
        <v>10</v>
      </c>
    </row>
    <row r="13" spans="1:44" x14ac:dyDescent="0.25">
      <c r="A13" s="34"/>
      <c r="B13" s="14" t="s">
        <v>6</v>
      </c>
      <c r="C13" s="4">
        <f t="shared" si="26"/>
        <v>21</v>
      </c>
      <c r="D13" s="4">
        <v>7</v>
      </c>
      <c r="E13" s="4">
        <v>14</v>
      </c>
      <c r="F13" s="9">
        <f t="shared" si="27"/>
        <v>20</v>
      </c>
      <c r="G13" s="4">
        <v>8</v>
      </c>
      <c r="H13" s="8">
        <v>12</v>
      </c>
      <c r="I13" s="4">
        <f t="shared" si="28"/>
        <v>22</v>
      </c>
      <c r="J13" s="4">
        <v>10</v>
      </c>
      <c r="K13" s="4">
        <v>12</v>
      </c>
      <c r="L13" s="9">
        <f t="shared" si="29"/>
        <v>25</v>
      </c>
      <c r="M13" s="4">
        <v>10</v>
      </c>
      <c r="N13" s="8">
        <v>15</v>
      </c>
      <c r="O13" s="9">
        <f t="shared" si="30"/>
        <v>24</v>
      </c>
      <c r="P13" s="4">
        <v>7</v>
      </c>
      <c r="Q13" s="8">
        <v>17</v>
      </c>
      <c r="R13" s="24">
        <f t="shared" si="31"/>
        <v>18</v>
      </c>
      <c r="S13" s="22">
        <v>4</v>
      </c>
      <c r="T13" s="23">
        <v>14</v>
      </c>
      <c r="U13" s="22">
        <f t="shared" si="32"/>
        <v>17</v>
      </c>
      <c r="V13" s="22">
        <v>3</v>
      </c>
      <c r="W13" s="22">
        <v>14</v>
      </c>
      <c r="X13" s="24">
        <f t="shared" si="33"/>
        <v>16</v>
      </c>
      <c r="Y13" s="22">
        <v>5</v>
      </c>
      <c r="Z13" s="22">
        <v>11</v>
      </c>
      <c r="AA13" s="24">
        <f t="shared" si="34"/>
        <v>19</v>
      </c>
      <c r="AB13" s="22">
        <v>9</v>
      </c>
      <c r="AC13" s="23">
        <v>10</v>
      </c>
      <c r="AD13" s="24">
        <f t="shared" si="35"/>
        <v>14</v>
      </c>
      <c r="AE13" s="22">
        <v>6</v>
      </c>
      <c r="AF13" s="22">
        <v>8</v>
      </c>
      <c r="AG13" s="24">
        <f t="shared" si="18"/>
        <v>18</v>
      </c>
      <c r="AH13" s="22">
        <v>5</v>
      </c>
      <c r="AI13" s="22">
        <v>13</v>
      </c>
      <c r="AJ13" s="24">
        <f t="shared" si="20"/>
        <v>17</v>
      </c>
      <c r="AK13" s="22">
        <v>4</v>
      </c>
      <c r="AL13" s="22">
        <v>13</v>
      </c>
      <c r="AM13" s="24">
        <f t="shared" si="22"/>
        <v>15</v>
      </c>
      <c r="AN13" s="22">
        <v>2</v>
      </c>
      <c r="AO13" s="22">
        <v>13</v>
      </c>
      <c r="AP13" s="24">
        <f t="shared" si="24"/>
        <v>18</v>
      </c>
      <c r="AQ13" s="41">
        <v>5</v>
      </c>
      <c r="AR13" s="23">
        <v>13</v>
      </c>
    </row>
    <row r="14" spans="1:44" x14ac:dyDescent="0.25">
      <c r="A14" s="34"/>
      <c r="B14" s="14" t="s">
        <v>7</v>
      </c>
      <c r="C14" s="4">
        <f t="shared" si="26"/>
        <v>11</v>
      </c>
      <c r="D14" s="4">
        <v>6</v>
      </c>
      <c r="E14" s="4">
        <v>5</v>
      </c>
      <c r="F14" s="9">
        <f t="shared" si="27"/>
        <v>12</v>
      </c>
      <c r="G14" s="4">
        <v>6</v>
      </c>
      <c r="H14" s="8">
        <v>6</v>
      </c>
      <c r="I14" s="4">
        <f t="shared" si="28"/>
        <v>15</v>
      </c>
      <c r="J14" s="4">
        <v>5</v>
      </c>
      <c r="K14" s="4">
        <v>10</v>
      </c>
      <c r="L14" s="9">
        <f t="shared" si="29"/>
        <v>16</v>
      </c>
      <c r="M14" s="4">
        <v>7</v>
      </c>
      <c r="N14" s="8">
        <v>9</v>
      </c>
      <c r="O14" s="9">
        <f t="shared" si="30"/>
        <v>15</v>
      </c>
      <c r="P14" s="4">
        <v>7</v>
      </c>
      <c r="Q14" s="8">
        <v>8</v>
      </c>
      <c r="R14" s="24">
        <f t="shared" si="31"/>
        <v>19</v>
      </c>
      <c r="S14" s="22">
        <v>9</v>
      </c>
      <c r="T14" s="23">
        <v>10</v>
      </c>
      <c r="U14" s="22">
        <f t="shared" si="32"/>
        <v>16</v>
      </c>
      <c r="V14" s="22">
        <v>6</v>
      </c>
      <c r="W14" s="22">
        <v>10</v>
      </c>
      <c r="X14" s="24">
        <f t="shared" si="33"/>
        <v>15</v>
      </c>
      <c r="Y14" s="22">
        <v>5</v>
      </c>
      <c r="Z14" s="22">
        <v>10</v>
      </c>
      <c r="AA14" s="24">
        <f t="shared" si="34"/>
        <v>18</v>
      </c>
      <c r="AB14" s="22">
        <v>4</v>
      </c>
      <c r="AC14" s="23">
        <v>14</v>
      </c>
      <c r="AD14" s="24">
        <f t="shared" si="35"/>
        <v>20</v>
      </c>
      <c r="AE14" s="22">
        <v>7</v>
      </c>
      <c r="AF14" s="22">
        <v>13</v>
      </c>
      <c r="AG14" s="24">
        <f t="shared" si="18"/>
        <v>17</v>
      </c>
      <c r="AH14" s="22">
        <v>6</v>
      </c>
      <c r="AI14" s="22">
        <v>11</v>
      </c>
      <c r="AJ14" s="24">
        <f t="shared" si="20"/>
        <v>14</v>
      </c>
      <c r="AK14" s="22">
        <v>4</v>
      </c>
      <c r="AL14" s="22">
        <v>10</v>
      </c>
      <c r="AM14" s="24">
        <f t="shared" si="22"/>
        <v>19</v>
      </c>
      <c r="AN14" s="22">
        <v>6</v>
      </c>
      <c r="AO14" s="22">
        <v>13</v>
      </c>
      <c r="AP14" s="24">
        <f t="shared" si="24"/>
        <v>17</v>
      </c>
      <c r="AQ14" s="41">
        <v>8</v>
      </c>
      <c r="AR14" s="23">
        <v>9</v>
      </c>
    </row>
    <row r="15" spans="1:44" x14ac:dyDescent="0.25">
      <c r="A15" s="34"/>
      <c r="B15" s="14" t="s">
        <v>8</v>
      </c>
      <c r="C15" s="4">
        <f t="shared" si="26"/>
        <v>9</v>
      </c>
      <c r="D15" s="4">
        <v>3</v>
      </c>
      <c r="E15" s="4">
        <v>6</v>
      </c>
      <c r="F15" s="9">
        <f t="shared" si="27"/>
        <v>11</v>
      </c>
      <c r="G15" s="4">
        <v>3</v>
      </c>
      <c r="H15" s="8">
        <v>8</v>
      </c>
      <c r="I15" s="4">
        <f t="shared" si="28"/>
        <v>7</v>
      </c>
      <c r="J15" s="4">
        <v>3</v>
      </c>
      <c r="K15" s="4">
        <v>4</v>
      </c>
      <c r="L15" s="9">
        <f t="shared" si="29"/>
        <v>8</v>
      </c>
      <c r="M15" s="4">
        <v>6</v>
      </c>
      <c r="N15" s="8">
        <v>2</v>
      </c>
      <c r="O15" s="9">
        <f t="shared" si="30"/>
        <v>5</v>
      </c>
      <c r="P15" s="4">
        <v>4</v>
      </c>
      <c r="Q15" s="8">
        <v>1</v>
      </c>
      <c r="R15" s="24">
        <f t="shared" si="31"/>
        <v>5</v>
      </c>
      <c r="S15" s="22">
        <v>4</v>
      </c>
      <c r="T15" s="23">
        <v>1</v>
      </c>
      <c r="U15" s="22">
        <f t="shared" si="32"/>
        <v>7</v>
      </c>
      <c r="V15" s="22">
        <v>5</v>
      </c>
      <c r="W15" s="22">
        <v>2</v>
      </c>
      <c r="X15" s="24">
        <f t="shared" si="33"/>
        <v>8</v>
      </c>
      <c r="Y15" s="22">
        <v>4</v>
      </c>
      <c r="Z15" s="22">
        <v>4</v>
      </c>
      <c r="AA15" s="24">
        <f t="shared" si="34"/>
        <v>11</v>
      </c>
      <c r="AB15" s="22">
        <v>6</v>
      </c>
      <c r="AC15" s="23">
        <v>5</v>
      </c>
      <c r="AD15" s="24">
        <f t="shared" si="35"/>
        <v>12</v>
      </c>
      <c r="AE15" s="22">
        <v>5</v>
      </c>
      <c r="AF15" s="22">
        <v>7</v>
      </c>
      <c r="AG15" s="24">
        <f t="shared" si="18"/>
        <v>14</v>
      </c>
      <c r="AH15" s="22">
        <v>6</v>
      </c>
      <c r="AI15" s="22">
        <v>8</v>
      </c>
      <c r="AJ15" s="24">
        <f t="shared" si="20"/>
        <v>15</v>
      </c>
      <c r="AK15" s="22">
        <v>6</v>
      </c>
      <c r="AL15" s="22">
        <v>9</v>
      </c>
      <c r="AM15" s="24">
        <f t="shared" si="22"/>
        <v>14</v>
      </c>
      <c r="AN15" s="22">
        <v>6</v>
      </c>
      <c r="AO15" s="22">
        <v>8</v>
      </c>
      <c r="AP15" s="24">
        <f t="shared" si="24"/>
        <v>17</v>
      </c>
      <c r="AQ15" s="41">
        <v>5</v>
      </c>
      <c r="AR15" s="23">
        <v>12</v>
      </c>
    </row>
    <row r="16" spans="1:44" x14ac:dyDescent="0.25">
      <c r="A16" s="35"/>
      <c r="B16" s="15" t="s">
        <v>9</v>
      </c>
      <c r="C16" s="5">
        <f t="shared" si="26"/>
        <v>2</v>
      </c>
      <c r="D16" s="5">
        <v>1</v>
      </c>
      <c r="E16" s="5">
        <v>1</v>
      </c>
      <c r="F16" s="12">
        <f t="shared" si="27"/>
        <v>2</v>
      </c>
      <c r="G16" s="5">
        <v>1</v>
      </c>
      <c r="H16" s="10">
        <v>1</v>
      </c>
      <c r="I16" s="5">
        <f t="shared" si="28"/>
        <v>2</v>
      </c>
      <c r="J16" s="5">
        <v>1</v>
      </c>
      <c r="K16" s="5">
        <v>1</v>
      </c>
      <c r="L16" s="12">
        <f t="shared" si="29"/>
        <v>1</v>
      </c>
      <c r="M16" s="5" t="s">
        <v>32</v>
      </c>
      <c r="N16" s="10">
        <v>1</v>
      </c>
      <c r="O16" s="12">
        <f t="shared" si="30"/>
        <v>2</v>
      </c>
      <c r="P16" s="5">
        <v>1</v>
      </c>
      <c r="Q16" s="10">
        <v>1</v>
      </c>
      <c r="R16" s="25">
        <f t="shared" si="31"/>
        <v>3</v>
      </c>
      <c r="S16" s="26">
        <v>1</v>
      </c>
      <c r="T16" s="27">
        <v>2</v>
      </c>
      <c r="U16" s="25">
        <f t="shared" si="32"/>
        <v>1</v>
      </c>
      <c r="V16" s="26" t="s">
        <v>32</v>
      </c>
      <c r="W16" s="26">
        <v>1</v>
      </c>
      <c r="X16" s="25">
        <f t="shared" si="33"/>
        <v>2</v>
      </c>
      <c r="Y16" s="26" t="s">
        <v>32</v>
      </c>
      <c r="Z16" s="26">
        <v>2</v>
      </c>
      <c r="AA16" s="25">
        <f t="shared" si="34"/>
        <v>2</v>
      </c>
      <c r="AB16" s="26" t="s">
        <v>32</v>
      </c>
      <c r="AC16" s="27">
        <v>2</v>
      </c>
      <c r="AD16" s="25">
        <f t="shared" si="35"/>
        <v>2</v>
      </c>
      <c r="AE16" s="26" t="s">
        <v>32</v>
      </c>
      <c r="AF16" s="26">
        <v>2</v>
      </c>
      <c r="AG16" s="25">
        <f t="shared" si="18"/>
        <v>2</v>
      </c>
      <c r="AH16" s="26" t="s">
        <v>32</v>
      </c>
      <c r="AI16" s="26">
        <v>2</v>
      </c>
      <c r="AJ16" s="25">
        <f t="shared" si="20"/>
        <v>3</v>
      </c>
      <c r="AK16" s="26">
        <v>1</v>
      </c>
      <c r="AL16" s="26">
        <v>2</v>
      </c>
      <c r="AM16" s="25">
        <f t="shared" si="22"/>
        <v>5</v>
      </c>
      <c r="AN16" s="26">
        <v>1</v>
      </c>
      <c r="AO16" s="26">
        <v>4</v>
      </c>
      <c r="AP16" s="25">
        <f t="shared" si="24"/>
        <v>5</v>
      </c>
      <c r="AQ16" s="26">
        <v>3</v>
      </c>
      <c r="AR16" s="27">
        <v>2</v>
      </c>
    </row>
    <row r="17" spans="1:44" x14ac:dyDescent="0.25">
      <c r="A17" s="33" t="s">
        <v>26</v>
      </c>
      <c r="B17" s="13" t="s">
        <v>19</v>
      </c>
      <c r="C17" s="4">
        <f t="shared" si="26"/>
        <v>116</v>
      </c>
      <c r="D17" s="6">
        <f>SUM(D18:D23)</f>
        <v>31</v>
      </c>
      <c r="E17" s="6">
        <f>SUM(E18:E23)</f>
        <v>85</v>
      </c>
      <c r="F17" s="9">
        <f t="shared" si="27"/>
        <v>121</v>
      </c>
      <c r="G17" s="6">
        <f t="shared" ref="G17:H17" si="36">SUM(G18:G23)</f>
        <v>36</v>
      </c>
      <c r="H17" s="18">
        <f t="shared" si="36"/>
        <v>85</v>
      </c>
      <c r="I17" s="4">
        <f t="shared" si="28"/>
        <v>120</v>
      </c>
      <c r="J17" s="6">
        <f t="shared" ref="J17:K17" si="37">SUM(J18:J23)</f>
        <v>39</v>
      </c>
      <c r="K17" s="6">
        <f t="shared" si="37"/>
        <v>81</v>
      </c>
      <c r="L17" s="9">
        <f t="shared" si="29"/>
        <v>127</v>
      </c>
      <c r="M17" s="4">
        <f t="shared" ref="M17:N17" si="38">SUM(M18:M23)</f>
        <v>46</v>
      </c>
      <c r="N17" s="8">
        <f t="shared" si="38"/>
        <v>81</v>
      </c>
      <c r="O17" s="9">
        <f t="shared" si="30"/>
        <v>125</v>
      </c>
      <c r="P17" s="4">
        <f t="shared" ref="P17:Q17" si="39">SUM(P18:P23)</f>
        <v>39</v>
      </c>
      <c r="Q17" s="4">
        <f t="shared" si="39"/>
        <v>86</v>
      </c>
      <c r="R17" s="19">
        <f t="shared" si="31"/>
        <v>131</v>
      </c>
      <c r="S17" s="20">
        <f t="shared" ref="S17:T17" si="40">SUM(S18:S23)</f>
        <v>42</v>
      </c>
      <c r="T17" s="21">
        <f t="shared" si="40"/>
        <v>89</v>
      </c>
      <c r="U17" s="22">
        <f t="shared" si="32"/>
        <v>130</v>
      </c>
      <c r="V17" s="22">
        <f t="shared" ref="V17:W17" si="41">SUM(V18:V23)</f>
        <v>36</v>
      </c>
      <c r="W17" s="22">
        <f t="shared" si="41"/>
        <v>94</v>
      </c>
      <c r="X17" s="24">
        <f t="shared" si="33"/>
        <v>126</v>
      </c>
      <c r="Y17" s="22">
        <f t="shared" ref="Y17:Z17" si="42">SUM(Y18:Y23)</f>
        <v>34</v>
      </c>
      <c r="Z17" s="22">
        <f t="shared" si="42"/>
        <v>92</v>
      </c>
      <c r="AA17" s="24">
        <f t="shared" si="34"/>
        <v>139</v>
      </c>
      <c r="AB17" s="22">
        <f t="shared" ref="AB17:AC17" si="43">SUM(AB18:AB23)</f>
        <v>40</v>
      </c>
      <c r="AC17" s="22">
        <f t="shared" si="43"/>
        <v>99</v>
      </c>
      <c r="AD17" s="19">
        <f t="shared" si="35"/>
        <v>139</v>
      </c>
      <c r="AE17" s="20">
        <f t="shared" ref="AE17:AF17" si="44">SUM(AE18:AE23)</f>
        <v>40</v>
      </c>
      <c r="AF17" s="20">
        <f t="shared" si="44"/>
        <v>99</v>
      </c>
      <c r="AG17" s="19">
        <f t="shared" si="18"/>
        <v>138</v>
      </c>
      <c r="AH17" s="20">
        <f t="shared" ref="AH17:AI17" si="45">SUM(AH18:AH23)</f>
        <v>40</v>
      </c>
      <c r="AI17" s="20">
        <f t="shared" si="45"/>
        <v>98</v>
      </c>
      <c r="AJ17" s="19">
        <f t="shared" si="20"/>
        <v>135</v>
      </c>
      <c r="AK17" s="20">
        <f t="shared" ref="AK17:AL17" si="46">SUM(AK18:AK23)</f>
        <v>38</v>
      </c>
      <c r="AL17" s="20">
        <f t="shared" si="46"/>
        <v>97</v>
      </c>
      <c r="AM17" s="19">
        <f t="shared" si="22"/>
        <v>142</v>
      </c>
      <c r="AN17" s="20">
        <f t="shared" ref="AN17:AO17" si="47">SUM(AN18:AN23)</f>
        <v>40</v>
      </c>
      <c r="AO17" s="20">
        <f t="shared" si="47"/>
        <v>102</v>
      </c>
      <c r="AP17" s="19">
        <f t="shared" si="24"/>
        <v>144</v>
      </c>
      <c r="AQ17" s="20">
        <f t="shared" ref="AQ17:AR17" si="48">SUM(AQ18:AQ23)</f>
        <v>43</v>
      </c>
      <c r="AR17" s="21">
        <f t="shared" si="48"/>
        <v>101</v>
      </c>
    </row>
    <row r="18" spans="1:44" x14ac:dyDescent="0.25">
      <c r="A18" s="34"/>
      <c r="B18" s="14" t="s">
        <v>21</v>
      </c>
      <c r="C18" s="4">
        <f t="shared" si="26"/>
        <v>0</v>
      </c>
      <c r="D18" s="4" t="s">
        <v>32</v>
      </c>
      <c r="E18" s="4" t="s">
        <v>32</v>
      </c>
      <c r="F18" s="9">
        <f t="shared" si="27"/>
        <v>0</v>
      </c>
      <c r="G18" s="4" t="s">
        <v>32</v>
      </c>
      <c r="H18" s="8" t="s">
        <v>32</v>
      </c>
      <c r="I18" s="4">
        <f t="shared" si="28"/>
        <v>0</v>
      </c>
      <c r="J18" s="4" t="s">
        <v>32</v>
      </c>
      <c r="K18" s="4" t="s">
        <v>32</v>
      </c>
      <c r="L18" s="9">
        <f t="shared" si="29"/>
        <v>0</v>
      </c>
      <c r="M18" s="4" t="s">
        <v>32</v>
      </c>
      <c r="N18" s="8" t="s">
        <v>32</v>
      </c>
      <c r="O18" s="9">
        <f t="shared" si="30"/>
        <v>0</v>
      </c>
      <c r="P18" s="4" t="s">
        <v>32</v>
      </c>
      <c r="Q18" s="4" t="s">
        <v>32</v>
      </c>
      <c r="R18" s="24">
        <f t="shared" si="31"/>
        <v>0</v>
      </c>
      <c r="S18" s="22" t="s">
        <v>32</v>
      </c>
      <c r="T18" s="23" t="s">
        <v>32</v>
      </c>
      <c r="U18" s="22">
        <f t="shared" si="32"/>
        <v>0</v>
      </c>
      <c r="V18" s="22" t="s">
        <v>32</v>
      </c>
      <c r="W18" s="22" t="s">
        <v>32</v>
      </c>
      <c r="X18" s="24">
        <f t="shared" si="33"/>
        <v>0</v>
      </c>
      <c r="Y18" s="22" t="s">
        <v>32</v>
      </c>
      <c r="Z18" s="22" t="s">
        <v>32</v>
      </c>
      <c r="AA18" s="24">
        <f t="shared" si="34"/>
        <v>0</v>
      </c>
      <c r="AB18" s="22" t="s">
        <v>32</v>
      </c>
      <c r="AC18" s="22" t="s">
        <v>32</v>
      </c>
      <c r="AD18" s="24">
        <f t="shared" si="35"/>
        <v>0</v>
      </c>
      <c r="AE18" s="22" t="s">
        <v>32</v>
      </c>
      <c r="AF18" s="22" t="s">
        <v>32</v>
      </c>
      <c r="AG18" s="24">
        <f t="shared" si="18"/>
        <v>1</v>
      </c>
      <c r="AH18" s="22">
        <v>1</v>
      </c>
      <c r="AI18" s="22" t="s">
        <v>32</v>
      </c>
      <c r="AJ18" s="24">
        <f t="shared" si="20"/>
        <v>1</v>
      </c>
      <c r="AK18" s="22">
        <v>1</v>
      </c>
      <c r="AL18" s="22" t="s">
        <v>32</v>
      </c>
      <c r="AM18" s="24" t="s">
        <v>32</v>
      </c>
      <c r="AN18" s="22" t="s">
        <v>32</v>
      </c>
      <c r="AO18" s="22" t="s">
        <v>32</v>
      </c>
      <c r="AP18" s="24">
        <f t="shared" si="24"/>
        <v>1</v>
      </c>
      <c r="AQ18" s="41">
        <v>0</v>
      </c>
      <c r="AR18" s="23">
        <v>1</v>
      </c>
    </row>
    <row r="19" spans="1:44" x14ac:dyDescent="0.25">
      <c r="A19" s="34"/>
      <c r="B19" s="14" t="s">
        <v>20</v>
      </c>
      <c r="C19" s="4">
        <f t="shared" si="26"/>
        <v>12</v>
      </c>
      <c r="D19" s="4">
        <v>3</v>
      </c>
      <c r="E19" s="4">
        <v>9</v>
      </c>
      <c r="F19" s="9">
        <f t="shared" si="27"/>
        <v>14</v>
      </c>
      <c r="G19" s="4">
        <v>5</v>
      </c>
      <c r="H19" s="8">
        <v>9</v>
      </c>
      <c r="I19" s="4">
        <f t="shared" si="28"/>
        <v>16</v>
      </c>
      <c r="J19" s="4">
        <v>8</v>
      </c>
      <c r="K19" s="4">
        <v>8</v>
      </c>
      <c r="L19" s="9">
        <f t="shared" si="29"/>
        <v>18</v>
      </c>
      <c r="M19" s="4">
        <v>7</v>
      </c>
      <c r="N19" s="8">
        <v>11</v>
      </c>
      <c r="O19" s="9">
        <f t="shared" si="30"/>
        <v>18</v>
      </c>
      <c r="P19" s="4">
        <v>5</v>
      </c>
      <c r="Q19" s="4">
        <v>13</v>
      </c>
      <c r="R19" s="24">
        <f t="shared" si="31"/>
        <v>18</v>
      </c>
      <c r="S19" s="22">
        <v>6</v>
      </c>
      <c r="T19" s="23">
        <v>12</v>
      </c>
      <c r="U19" s="22">
        <f t="shared" si="32"/>
        <v>18</v>
      </c>
      <c r="V19" s="22">
        <v>5</v>
      </c>
      <c r="W19" s="22">
        <v>13</v>
      </c>
      <c r="X19" s="24">
        <f t="shared" si="33"/>
        <v>13</v>
      </c>
      <c r="Y19" s="22">
        <v>3</v>
      </c>
      <c r="Z19" s="22">
        <v>10</v>
      </c>
      <c r="AA19" s="24">
        <f t="shared" si="34"/>
        <v>17</v>
      </c>
      <c r="AB19" s="22">
        <v>3</v>
      </c>
      <c r="AC19" s="22">
        <v>14</v>
      </c>
      <c r="AD19" s="24">
        <f t="shared" si="35"/>
        <v>23</v>
      </c>
      <c r="AE19" s="22">
        <v>8</v>
      </c>
      <c r="AF19" s="22">
        <v>15</v>
      </c>
      <c r="AG19" s="24">
        <f t="shared" si="18"/>
        <v>22</v>
      </c>
      <c r="AH19" s="22">
        <v>7</v>
      </c>
      <c r="AI19" s="22">
        <v>15</v>
      </c>
      <c r="AJ19" s="24">
        <f t="shared" si="20"/>
        <v>7</v>
      </c>
      <c r="AK19" s="22">
        <v>2</v>
      </c>
      <c r="AL19" s="22">
        <v>5</v>
      </c>
      <c r="AM19" s="24">
        <f t="shared" ref="AM19:AM28" si="49">SUM(AN19:AO19)</f>
        <v>25</v>
      </c>
      <c r="AN19" s="22">
        <v>9</v>
      </c>
      <c r="AO19" s="22">
        <v>16</v>
      </c>
      <c r="AP19" s="24">
        <f t="shared" si="24"/>
        <v>26</v>
      </c>
      <c r="AQ19" s="41">
        <v>10</v>
      </c>
      <c r="AR19" s="23">
        <v>16</v>
      </c>
    </row>
    <row r="20" spans="1:44" x14ac:dyDescent="0.25">
      <c r="A20" s="34"/>
      <c r="B20" s="14" t="s">
        <v>22</v>
      </c>
      <c r="C20" s="4">
        <f t="shared" si="26"/>
        <v>37</v>
      </c>
      <c r="D20" s="4">
        <v>6</v>
      </c>
      <c r="E20" s="4">
        <v>31</v>
      </c>
      <c r="F20" s="9">
        <f t="shared" si="27"/>
        <v>40</v>
      </c>
      <c r="G20" s="4">
        <v>9</v>
      </c>
      <c r="H20" s="8">
        <v>31</v>
      </c>
      <c r="I20" s="4">
        <f t="shared" si="28"/>
        <v>42</v>
      </c>
      <c r="J20" s="4">
        <v>8</v>
      </c>
      <c r="K20" s="4">
        <v>34</v>
      </c>
      <c r="L20" s="9">
        <f t="shared" si="29"/>
        <v>34</v>
      </c>
      <c r="M20" s="4">
        <v>7</v>
      </c>
      <c r="N20" s="8">
        <v>27</v>
      </c>
      <c r="O20" s="9">
        <f t="shared" si="30"/>
        <v>49</v>
      </c>
      <c r="P20" s="4">
        <v>6</v>
      </c>
      <c r="Q20" s="4">
        <v>43</v>
      </c>
      <c r="R20" s="24">
        <f t="shared" si="31"/>
        <v>52</v>
      </c>
      <c r="S20" s="22">
        <v>5</v>
      </c>
      <c r="T20" s="23">
        <v>47</v>
      </c>
      <c r="U20" s="22">
        <f t="shared" si="32"/>
        <v>54</v>
      </c>
      <c r="V20" s="22">
        <v>4</v>
      </c>
      <c r="W20" s="22">
        <v>50</v>
      </c>
      <c r="X20" s="24">
        <f t="shared" si="33"/>
        <v>57</v>
      </c>
      <c r="Y20" s="22">
        <v>7</v>
      </c>
      <c r="Z20" s="22">
        <v>50</v>
      </c>
      <c r="AA20" s="24">
        <f t="shared" si="34"/>
        <v>64</v>
      </c>
      <c r="AB20" s="22">
        <v>12</v>
      </c>
      <c r="AC20" s="22">
        <v>52</v>
      </c>
      <c r="AD20" s="24">
        <f t="shared" si="35"/>
        <v>61</v>
      </c>
      <c r="AE20" s="22">
        <v>10</v>
      </c>
      <c r="AF20" s="22">
        <v>51</v>
      </c>
      <c r="AG20" s="24">
        <f t="shared" si="18"/>
        <v>63</v>
      </c>
      <c r="AH20" s="22">
        <v>10</v>
      </c>
      <c r="AI20" s="22">
        <v>53</v>
      </c>
      <c r="AJ20" s="24">
        <f t="shared" si="20"/>
        <v>77</v>
      </c>
      <c r="AK20" s="22">
        <v>14</v>
      </c>
      <c r="AL20" s="22">
        <v>63</v>
      </c>
      <c r="AM20" s="24">
        <f t="shared" si="49"/>
        <v>69</v>
      </c>
      <c r="AN20" s="22">
        <v>12</v>
      </c>
      <c r="AO20" s="22">
        <v>57</v>
      </c>
      <c r="AP20" s="24">
        <f t="shared" si="24"/>
        <v>71</v>
      </c>
      <c r="AQ20" s="41">
        <v>13</v>
      </c>
      <c r="AR20" s="23">
        <v>58</v>
      </c>
    </row>
    <row r="21" spans="1:44" x14ac:dyDescent="0.25">
      <c r="A21" s="34"/>
      <c r="B21" s="16" t="s">
        <v>29</v>
      </c>
      <c r="C21" s="4">
        <f t="shared" si="26"/>
        <v>21</v>
      </c>
      <c r="D21" s="4">
        <v>10</v>
      </c>
      <c r="E21" s="4">
        <v>11</v>
      </c>
      <c r="F21" s="9">
        <f t="shared" si="27"/>
        <v>22</v>
      </c>
      <c r="G21" s="4">
        <v>10</v>
      </c>
      <c r="H21" s="8">
        <v>12</v>
      </c>
      <c r="I21" s="4">
        <f t="shared" si="28"/>
        <v>24</v>
      </c>
      <c r="J21" s="4">
        <v>10</v>
      </c>
      <c r="K21" s="4">
        <v>14</v>
      </c>
      <c r="L21" s="9">
        <f t="shared" si="29"/>
        <v>34</v>
      </c>
      <c r="M21" s="4">
        <v>12</v>
      </c>
      <c r="N21" s="8">
        <v>22</v>
      </c>
      <c r="O21" s="9">
        <f t="shared" si="30"/>
        <v>22</v>
      </c>
      <c r="P21" s="4">
        <v>9</v>
      </c>
      <c r="Q21" s="4">
        <v>13</v>
      </c>
      <c r="R21" s="24">
        <f t="shared" si="31"/>
        <v>23</v>
      </c>
      <c r="S21" s="22">
        <v>10</v>
      </c>
      <c r="T21" s="23">
        <v>13</v>
      </c>
      <c r="U21" s="22">
        <f t="shared" si="32"/>
        <v>21</v>
      </c>
      <c r="V21" s="22">
        <v>8</v>
      </c>
      <c r="W21" s="22">
        <v>13</v>
      </c>
      <c r="X21" s="24">
        <f t="shared" si="33"/>
        <v>21</v>
      </c>
      <c r="Y21" s="22">
        <v>7</v>
      </c>
      <c r="Z21" s="22">
        <v>14</v>
      </c>
      <c r="AA21" s="24">
        <f t="shared" si="34"/>
        <v>21</v>
      </c>
      <c r="AB21" s="22">
        <v>6</v>
      </c>
      <c r="AC21" s="22">
        <v>15</v>
      </c>
      <c r="AD21" s="24">
        <f t="shared" si="35"/>
        <v>21</v>
      </c>
      <c r="AE21" s="22">
        <v>6</v>
      </c>
      <c r="AF21" s="22">
        <v>15</v>
      </c>
      <c r="AG21" s="24">
        <f t="shared" si="18"/>
        <v>19</v>
      </c>
      <c r="AH21" s="22">
        <v>6</v>
      </c>
      <c r="AI21" s="22">
        <v>13</v>
      </c>
      <c r="AJ21" s="24">
        <f t="shared" si="20"/>
        <v>21</v>
      </c>
      <c r="AK21" s="22">
        <v>7</v>
      </c>
      <c r="AL21" s="22">
        <v>14</v>
      </c>
      <c r="AM21" s="24">
        <f t="shared" si="49"/>
        <v>21</v>
      </c>
      <c r="AN21" s="22">
        <v>7</v>
      </c>
      <c r="AO21" s="22">
        <v>14</v>
      </c>
      <c r="AP21" s="24">
        <f t="shared" si="24"/>
        <v>18</v>
      </c>
      <c r="AQ21" s="41">
        <v>7</v>
      </c>
      <c r="AR21" s="23">
        <v>11</v>
      </c>
    </row>
    <row r="22" spans="1:44" x14ac:dyDescent="0.25">
      <c r="A22" s="34"/>
      <c r="B22" s="14" t="s">
        <v>23</v>
      </c>
      <c r="C22" s="4">
        <f t="shared" si="26"/>
        <v>39</v>
      </c>
      <c r="D22" s="4">
        <v>8</v>
      </c>
      <c r="E22" s="4">
        <v>31</v>
      </c>
      <c r="F22" s="9">
        <f t="shared" si="27"/>
        <v>38</v>
      </c>
      <c r="G22" s="4">
        <v>8</v>
      </c>
      <c r="H22" s="8">
        <v>30</v>
      </c>
      <c r="I22" s="4">
        <f t="shared" si="28"/>
        <v>33</v>
      </c>
      <c r="J22" s="4">
        <v>9</v>
      </c>
      <c r="K22" s="4">
        <v>24</v>
      </c>
      <c r="L22" s="9">
        <f t="shared" si="29"/>
        <v>36</v>
      </c>
      <c r="M22" s="4">
        <v>17</v>
      </c>
      <c r="N22" s="8">
        <v>19</v>
      </c>
      <c r="O22" s="9">
        <f t="shared" si="30"/>
        <v>33</v>
      </c>
      <c r="P22" s="4">
        <v>17</v>
      </c>
      <c r="Q22" s="4">
        <v>16</v>
      </c>
      <c r="R22" s="24">
        <f t="shared" si="31"/>
        <v>35</v>
      </c>
      <c r="S22" s="22">
        <v>19</v>
      </c>
      <c r="T22" s="23">
        <v>16</v>
      </c>
      <c r="U22" s="22">
        <f t="shared" si="32"/>
        <v>35</v>
      </c>
      <c r="V22" s="22">
        <v>18</v>
      </c>
      <c r="W22" s="22">
        <v>17</v>
      </c>
      <c r="X22" s="24">
        <f t="shared" si="33"/>
        <v>33</v>
      </c>
      <c r="Y22" s="22">
        <v>16</v>
      </c>
      <c r="Z22" s="22">
        <v>17</v>
      </c>
      <c r="AA22" s="24">
        <f t="shared" si="34"/>
        <v>34</v>
      </c>
      <c r="AB22" s="22">
        <v>17</v>
      </c>
      <c r="AC22" s="22">
        <v>17</v>
      </c>
      <c r="AD22" s="24">
        <f t="shared" si="35"/>
        <v>33</v>
      </c>
      <c r="AE22" s="22">
        <v>16</v>
      </c>
      <c r="AF22" s="22">
        <v>17</v>
      </c>
      <c r="AG22" s="24">
        <f t="shared" si="18"/>
        <v>32</v>
      </c>
      <c r="AH22" s="22">
        <v>16</v>
      </c>
      <c r="AI22" s="22">
        <v>16</v>
      </c>
      <c r="AJ22" s="24">
        <f t="shared" si="20"/>
        <v>28</v>
      </c>
      <c r="AK22" s="22">
        <v>14</v>
      </c>
      <c r="AL22" s="22">
        <v>14</v>
      </c>
      <c r="AM22" s="24">
        <f t="shared" si="49"/>
        <v>26</v>
      </c>
      <c r="AN22" s="22">
        <v>12</v>
      </c>
      <c r="AO22" s="22">
        <v>14</v>
      </c>
      <c r="AP22" s="24">
        <f t="shared" si="24"/>
        <v>27</v>
      </c>
      <c r="AQ22" s="41">
        <v>13</v>
      </c>
      <c r="AR22" s="23">
        <v>14</v>
      </c>
    </row>
    <row r="23" spans="1:44" x14ac:dyDescent="0.25">
      <c r="A23" s="35"/>
      <c r="B23" s="15" t="s">
        <v>24</v>
      </c>
      <c r="C23" s="5">
        <f t="shared" si="26"/>
        <v>7</v>
      </c>
      <c r="D23" s="5">
        <v>4</v>
      </c>
      <c r="E23" s="5">
        <v>3</v>
      </c>
      <c r="F23" s="12">
        <f t="shared" si="27"/>
        <v>7</v>
      </c>
      <c r="G23" s="5">
        <v>4</v>
      </c>
      <c r="H23" s="10">
        <v>3</v>
      </c>
      <c r="I23" s="5">
        <f t="shared" si="28"/>
        <v>5</v>
      </c>
      <c r="J23" s="5">
        <v>4</v>
      </c>
      <c r="K23" s="5">
        <v>1</v>
      </c>
      <c r="L23" s="12">
        <f t="shared" si="29"/>
        <v>5</v>
      </c>
      <c r="M23" s="5">
        <v>3</v>
      </c>
      <c r="N23" s="10">
        <v>2</v>
      </c>
      <c r="O23" s="12">
        <f t="shared" si="30"/>
        <v>3</v>
      </c>
      <c r="P23" s="5">
        <v>2</v>
      </c>
      <c r="Q23" s="5">
        <v>1</v>
      </c>
      <c r="R23" s="25">
        <f t="shared" si="31"/>
        <v>3</v>
      </c>
      <c r="S23" s="26">
        <v>2</v>
      </c>
      <c r="T23" s="27">
        <v>1</v>
      </c>
      <c r="U23" s="26">
        <f t="shared" si="32"/>
        <v>2</v>
      </c>
      <c r="V23" s="26">
        <v>1</v>
      </c>
      <c r="W23" s="26">
        <v>1</v>
      </c>
      <c r="X23" s="25">
        <f t="shared" si="33"/>
        <v>2</v>
      </c>
      <c r="Y23" s="26">
        <v>1</v>
      </c>
      <c r="Z23" s="26">
        <v>1</v>
      </c>
      <c r="AA23" s="24">
        <f t="shared" si="34"/>
        <v>3</v>
      </c>
      <c r="AB23" s="22">
        <v>2</v>
      </c>
      <c r="AC23" s="22">
        <v>1</v>
      </c>
      <c r="AD23" s="25">
        <f t="shared" si="35"/>
        <v>1</v>
      </c>
      <c r="AE23" s="26" t="s">
        <v>32</v>
      </c>
      <c r="AF23" s="26">
        <v>1</v>
      </c>
      <c r="AG23" s="25">
        <f t="shared" si="18"/>
        <v>1</v>
      </c>
      <c r="AH23" s="26" t="s">
        <v>32</v>
      </c>
      <c r="AI23" s="26">
        <v>1</v>
      </c>
      <c r="AJ23" s="25">
        <f t="shared" si="20"/>
        <v>1</v>
      </c>
      <c r="AK23" s="26" t="s">
        <v>32</v>
      </c>
      <c r="AL23" s="26">
        <v>1</v>
      </c>
      <c r="AM23" s="25">
        <f t="shared" si="49"/>
        <v>1</v>
      </c>
      <c r="AN23" s="26" t="s">
        <v>32</v>
      </c>
      <c r="AO23" s="26">
        <v>1</v>
      </c>
      <c r="AP23" s="25">
        <f t="shared" si="24"/>
        <v>1</v>
      </c>
      <c r="AQ23" s="26" t="s">
        <v>32</v>
      </c>
      <c r="AR23" s="27">
        <v>1</v>
      </c>
    </row>
    <row r="24" spans="1:44" x14ac:dyDescent="0.25">
      <c r="A24" s="33" t="s">
        <v>27</v>
      </c>
      <c r="B24" s="13" t="s">
        <v>19</v>
      </c>
      <c r="C24" s="6">
        <f t="shared" si="26"/>
        <v>116</v>
      </c>
      <c r="D24" s="6">
        <f>SUM(D25:D32)</f>
        <v>31</v>
      </c>
      <c r="E24" s="6">
        <f>SUM(E25:E32)</f>
        <v>85</v>
      </c>
      <c r="F24" s="17">
        <f t="shared" si="27"/>
        <v>121</v>
      </c>
      <c r="G24" s="6">
        <f t="shared" ref="G24:H24" si="50">SUM(G25:G32)</f>
        <v>36</v>
      </c>
      <c r="H24" s="18">
        <f t="shared" si="50"/>
        <v>85</v>
      </c>
      <c r="I24" s="6">
        <f t="shared" si="28"/>
        <v>120</v>
      </c>
      <c r="J24" s="6">
        <f t="shared" ref="J24:K24" si="51">SUM(J25:J32)</f>
        <v>39</v>
      </c>
      <c r="K24" s="18">
        <f t="shared" si="51"/>
        <v>81</v>
      </c>
      <c r="L24" s="9">
        <f t="shared" si="29"/>
        <v>127</v>
      </c>
      <c r="M24" s="4">
        <f t="shared" ref="M24:N24" si="52">SUM(M25:M32)</f>
        <v>46</v>
      </c>
      <c r="N24" s="8">
        <f t="shared" si="52"/>
        <v>81</v>
      </c>
      <c r="O24" s="9">
        <f t="shared" si="30"/>
        <v>125</v>
      </c>
      <c r="P24" s="4">
        <f t="shared" ref="P24:Q24" si="53">SUM(P25:P32)</f>
        <v>39</v>
      </c>
      <c r="Q24" s="4">
        <f t="shared" si="53"/>
        <v>86</v>
      </c>
      <c r="R24" s="24">
        <f t="shared" si="31"/>
        <v>131</v>
      </c>
      <c r="S24" s="22">
        <f t="shared" ref="S24:T24" si="54">SUM(S25:S32)</f>
        <v>42</v>
      </c>
      <c r="T24" s="23">
        <f t="shared" si="54"/>
        <v>89</v>
      </c>
      <c r="U24" s="22">
        <f t="shared" si="32"/>
        <v>130</v>
      </c>
      <c r="V24" s="22">
        <f t="shared" ref="V24:W24" si="55">SUM(V25:V32)</f>
        <v>36</v>
      </c>
      <c r="W24" s="22">
        <f t="shared" si="55"/>
        <v>94</v>
      </c>
      <c r="X24" s="24">
        <f t="shared" si="33"/>
        <v>126</v>
      </c>
      <c r="Y24" s="22">
        <f t="shared" ref="Y24:Z24" si="56">SUM(Y25:Y32)</f>
        <v>34</v>
      </c>
      <c r="Z24" s="21">
        <f t="shared" si="56"/>
        <v>92</v>
      </c>
      <c r="AA24" s="20">
        <f t="shared" si="34"/>
        <v>139</v>
      </c>
      <c r="AB24" s="20">
        <f t="shared" ref="AB24:AC24" si="57">SUM(AB25:AB32)</f>
        <v>40</v>
      </c>
      <c r="AC24" s="21">
        <f t="shared" si="57"/>
        <v>99</v>
      </c>
      <c r="AD24" s="19">
        <f t="shared" si="35"/>
        <v>139</v>
      </c>
      <c r="AE24" s="20">
        <f t="shared" ref="AE24:AF24" si="58">SUM(AE25:AE32)</f>
        <v>40</v>
      </c>
      <c r="AF24" s="20">
        <f t="shared" si="58"/>
        <v>99</v>
      </c>
      <c r="AG24" s="19">
        <f t="shared" si="18"/>
        <v>138</v>
      </c>
      <c r="AH24" s="20">
        <f t="shared" ref="AH24:AI24" si="59">SUM(AH25:AH32)</f>
        <v>40</v>
      </c>
      <c r="AI24" s="20">
        <f t="shared" si="59"/>
        <v>98</v>
      </c>
      <c r="AJ24" s="19">
        <f t="shared" si="20"/>
        <v>135</v>
      </c>
      <c r="AK24" s="20">
        <f t="shared" ref="AK24:AL24" si="60">SUM(AK25:AK32)</f>
        <v>38</v>
      </c>
      <c r="AL24" s="20">
        <f t="shared" si="60"/>
        <v>97</v>
      </c>
      <c r="AM24" s="19">
        <f t="shared" si="49"/>
        <v>142</v>
      </c>
      <c r="AN24" s="20">
        <f t="shared" ref="AN24:AO24" si="61">SUM(AN25:AN32)</f>
        <v>40</v>
      </c>
      <c r="AO24" s="20">
        <f t="shared" si="61"/>
        <v>102</v>
      </c>
      <c r="AP24" s="19">
        <f t="shared" si="24"/>
        <v>144</v>
      </c>
      <c r="AQ24" s="20">
        <f t="shared" ref="AQ24:AR24" si="62">SUM(AQ25:AQ32)</f>
        <v>43</v>
      </c>
      <c r="AR24" s="21">
        <f t="shared" si="62"/>
        <v>101</v>
      </c>
    </row>
    <row r="25" spans="1:44" x14ac:dyDescent="0.25">
      <c r="A25" s="34"/>
      <c r="B25" s="14" t="s">
        <v>13</v>
      </c>
      <c r="C25" s="4">
        <f t="shared" si="26"/>
        <v>2</v>
      </c>
      <c r="D25" s="4">
        <v>2</v>
      </c>
      <c r="E25" s="4" t="s">
        <v>32</v>
      </c>
      <c r="F25" s="9">
        <f t="shared" si="27"/>
        <v>2</v>
      </c>
      <c r="G25" s="4">
        <v>2</v>
      </c>
      <c r="H25" s="8" t="s">
        <v>32</v>
      </c>
      <c r="I25" s="4">
        <f t="shared" si="28"/>
        <v>4</v>
      </c>
      <c r="J25" s="4">
        <v>3</v>
      </c>
      <c r="K25" s="8">
        <v>1</v>
      </c>
      <c r="L25" s="9">
        <f t="shared" si="29"/>
        <v>5</v>
      </c>
      <c r="M25" s="4">
        <v>4</v>
      </c>
      <c r="N25" s="8">
        <v>1</v>
      </c>
      <c r="O25" s="9">
        <f t="shared" si="30"/>
        <v>4</v>
      </c>
      <c r="P25" s="4">
        <v>3</v>
      </c>
      <c r="Q25" s="4">
        <v>1</v>
      </c>
      <c r="R25" s="24">
        <f t="shared" si="31"/>
        <v>3</v>
      </c>
      <c r="S25" s="22">
        <v>2</v>
      </c>
      <c r="T25" s="23">
        <v>1</v>
      </c>
      <c r="U25" s="22">
        <f t="shared" si="32"/>
        <v>4</v>
      </c>
      <c r="V25" s="22">
        <v>2</v>
      </c>
      <c r="W25" s="22">
        <v>2</v>
      </c>
      <c r="X25" s="24">
        <f t="shared" si="33"/>
        <v>3</v>
      </c>
      <c r="Y25" s="22">
        <v>1</v>
      </c>
      <c r="Z25" s="23">
        <v>2</v>
      </c>
      <c r="AA25" s="22">
        <f t="shared" si="34"/>
        <v>4</v>
      </c>
      <c r="AB25" s="22">
        <v>1</v>
      </c>
      <c r="AC25" s="23">
        <v>3</v>
      </c>
      <c r="AD25" s="24">
        <f t="shared" si="35"/>
        <v>5</v>
      </c>
      <c r="AE25" s="22">
        <v>3</v>
      </c>
      <c r="AF25" s="22">
        <v>2</v>
      </c>
      <c r="AG25" s="24">
        <f t="shared" si="18"/>
        <v>4</v>
      </c>
      <c r="AH25" s="22">
        <v>1</v>
      </c>
      <c r="AI25" s="22">
        <v>3</v>
      </c>
      <c r="AJ25" s="24">
        <f t="shared" si="20"/>
        <v>5</v>
      </c>
      <c r="AK25" s="22">
        <v>3</v>
      </c>
      <c r="AL25" s="22">
        <v>2</v>
      </c>
      <c r="AM25" s="24">
        <f t="shared" si="49"/>
        <v>5</v>
      </c>
      <c r="AN25" s="22">
        <v>3</v>
      </c>
      <c r="AO25" s="22">
        <v>2</v>
      </c>
      <c r="AP25" s="24">
        <f t="shared" si="24"/>
        <v>5</v>
      </c>
      <c r="AQ25" s="41">
        <v>4</v>
      </c>
      <c r="AR25" s="23">
        <v>1</v>
      </c>
    </row>
    <row r="26" spans="1:44" x14ac:dyDescent="0.25">
      <c r="A26" s="34"/>
      <c r="B26" s="14" t="s">
        <v>14</v>
      </c>
      <c r="C26" s="4">
        <f t="shared" si="26"/>
        <v>34</v>
      </c>
      <c r="D26" s="4">
        <v>6</v>
      </c>
      <c r="E26" s="4">
        <v>28</v>
      </c>
      <c r="F26" s="9">
        <f t="shared" si="27"/>
        <v>38</v>
      </c>
      <c r="G26" s="4">
        <v>9</v>
      </c>
      <c r="H26" s="8">
        <v>29</v>
      </c>
      <c r="I26" s="4">
        <f t="shared" si="28"/>
        <v>39</v>
      </c>
      <c r="J26" s="4">
        <v>12</v>
      </c>
      <c r="K26" s="8">
        <v>27</v>
      </c>
      <c r="L26" s="9">
        <f t="shared" si="29"/>
        <v>38</v>
      </c>
      <c r="M26" s="4">
        <v>10</v>
      </c>
      <c r="N26" s="8">
        <v>28</v>
      </c>
      <c r="O26" s="9">
        <f t="shared" si="30"/>
        <v>42</v>
      </c>
      <c r="P26" s="4">
        <v>7</v>
      </c>
      <c r="Q26" s="4">
        <v>35</v>
      </c>
      <c r="R26" s="24">
        <f t="shared" si="31"/>
        <v>44</v>
      </c>
      <c r="S26" s="22">
        <v>8</v>
      </c>
      <c r="T26" s="23">
        <v>36</v>
      </c>
      <c r="U26" s="22">
        <f t="shared" si="32"/>
        <v>43</v>
      </c>
      <c r="V26" s="22">
        <v>6</v>
      </c>
      <c r="W26" s="22">
        <v>37</v>
      </c>
      <c r="X26" s="24">
        <f t="shared" si="33"/>
        <v>42</v>
      </c>
      <c r="Y26" s="22">
        <v>8</v>
      </c>
      <c r="Z26" s="23">
        <v>34</v>
      </c>
      <c r="AA26" s="22">
        <f t="shared" si="34"/>
        <v>47</v>
      </c>
      <c r="AB26" s="22">
        <v>8</v>
      </c>
      <c r="AC26" s="23">
        <v>39</v>
      </c>
      <c r="AD26" s="24">
        <f t="shared" si="35"/>
        <v>48</v>
      </c>
      <c r="AE26" s="22">
        <v>9</v>
      </c>
      <c r="AF26" s="22">
        <v>39</v>
      </c>
      <c r="AG26" s="24">
        <f t="shared" si="18"/>
        <v>45</v>
      </c>
      <c r="AH26" s="22">
        <v>12</v>
      </c>
      <c r="AI26" s="22">
        <v>33</v>
      </c>
      <c r="AJ26" s="24">
        <f t="shared" si="20"/>
        <v>55</v>
      </c>
      <c r="AK26" s="22">
        <v>11</v>
      </c>
      <c r="AL26" s="22">
        <v>44</v>
      </c>
      <c r="AM26" s="24">
        <f t="shared" si="49"/>
        <v>59</v>
      </c>
      <c r="AN26" s="22">
        <v>12</v>
      </c>
      <c r="AO26" s="22">
        <v>47</v>
      </c>
      <c r="AP26" s="24">
        <f t="shared" si="24"/>
        <v>56</v>
      </c>
      <c r="AQ26" s="41">
        <v>10</v>
      </c>
      <c r="AR26" s="23">
        <v>46</v>
      </c>
    </row>
    <row r="27" spans="1:44" x14ac:dyDescent="0.25">
      <c r="A27" s="34"/>
      <c r="B27" s="14" t="s">
        <v>15</v>
      </c>
      <c r="C27" s="4">
        <f t="shared" si="26"/>
        <v>21</v>
      </c>
      <c r="D27" s="4">
        <v>2</v>
      </c>
      <c r="E27" s="4">
        <v>19</v>
      </c>
      <c r="F27" s="9">
        <f t="shared" si="27"/>
        <v>22</v>
      </c>
      <c r="G27" s="4">
        <v>4</v>
      </c>
      <c r="H27" s="8">
        <v>18</v>
      </c>
      <c r="I27" s="4">
        <f t="shared" si="28"/>
        <v>22</v>
      </c>
      <c r="J27" s="4">
        <v>4</v>
      </c>
      <c r="K27" s="8">
        <v>18</v>
      </c>
      <c r="L27" s="9">
        <f t="shared" si="29"/>
        <v>23</v>
      </c>
      <c r="M27" s="4">
        <v>3</v>
      </c>
      <c r="N27" s="8">
        <v>20</v>
      </c>
      <c r="O27" s="9">
        <f t="shared" si="30"/>
        <v>21</v>
      </c>
      <c r="P27" s="4">
        <v>2</v>
      </c>
      <c r="Q27" s="4">
        <v>19</v>
      </c>
      <c r="R27" s="24">
        <f t="shared" si="31"/>
        <v>21</v>
      </c>
      <c r="S27" s="22">
        <v>3</v>
      </c>
      <c r="T27" s="23">
        <v>18</v>
      </c>
      <c r="U27" s="22">
        <f t="shared" si="32"/>
        <v>21</v>
      </c>
      <c r="V27" s="22">
        <v>1</v>
      </c>
      <c r="W27" s="22">
        <v>20</v>
      </c>
      <c r="X27" s="24">
        <f t="shared" si="33"/>
        <v>22</v>
      </c>
      <c r="Y27" s="22">
        <v>1</v>
      </c>
      <c r="Z27" s="23">
        <v>21</v>
      </c>
      <c r="AA27" s="22">
        <f t="shared" si="34"/>
        <v>23</v>
      </c>
      <c r="AB27" s="22">
        <v>4</v>
      </c>
      <c r="AC27" s="23">
        <v>19</v>
      </c>
      <c r="AD27" s="24">
        <f t="shared" si="35"/>
        <v>24</v>
      </c>
      <c r="AE27" s="22">
        <v>5</v>
      </c>
      <c r="AF27" s="22">
        <v>19</v>
      </c>
      <c r="AG27" s="24">
        <f t="shared" si="18"/>
        <v>25</v>
      </c>
      <c r="AH27" s="22">
        <v>3</v>
      </c>
      <c r="AI27" s="22">
        <v>22</v>
      </c>
      <c r="AJ27" s="24">
        <f t="shared" si="20"/>
        <v>15</v>
      </c>
      <c r="AK27" s="22">
        <v>2</v>
      </c>
      <c r="AL27" s="22">
        <v>13</v>
      </c>
      <c r="AM27" s="24">
        <f t="shared" si="49"/>
        <v>18</v>
      </c>
      <c r="AN27" s="22">
        <v>5</v>
      </c>
      <c r="AO27" s="22">
        <v>13</v>
      </c>
      <c r="AP27" s="24">
        <f t="shared" si="24"/>
        <v>18</v>
      </c>
      <c r="AQ27" s="41">
        <v>6</v>
      </c>
      <c r="AR27" s="23">
        <v>12</v>
      </c>
    </row>
    <row r="28" spans="1:44" x14ac:dyDescent="0.25">
      <c r="A28" s="34"/>
      <c r="B28" s="14" t="s">
        <v>16</v>
      </c>
      <c r="C28" s="4">
        <f t="shared" si="26"/>
        <v>0</v>
      </c>
      <c r="D28" s="4" t="s">
        <v>32</v>
      </c>
      <c r="E28" s="4" t="s">
        <v>32</v>
      </c>
      <c r="F28" s="9">
        <f t="shared" si="27"/>
        <v>0</v>
      </c>
      <c r="G28" s="4" t="s">
        <v>32</v>
      </c>
      <c r="H28" s="8" t="s">
        <v>32</v>
      </c>
      <c r="I28" s="4">
        <f t="shared" si="28"/>
        <v>0</v>
      </c>
      <c r="J28" s="4" t="s">
        <v>32</v>
      </c>
      <c r="K28" s="8" t="s">
        <v>32</v>
      </c>
      <c r="L28" s="9">
        <f t="shared" si="29"/>
        <v>0</v>
      </c>
      <c r="M28" s="4" t="s">
        <v>32</v>
      </c>
      <c r="N28" s="8" t="s">
        <v>32</v>
      </c>
      <c r="O28" s="9">
        <f t="shared" si="30"/>
        <v>0</v>
      </c>
      <c r="P28" s="4" t="s">
        <v>32</v>
      </c>
      <c r="Q28" s="4" t="s">
        <v>32</v>
      </c>
      <c r="R28" s="24">
        <f t="shared" si="31"/>
        <v>3</v>
      </c>
      <c r="S28" s="22" t="s">
        <v>32</v>
      </c>
      <c r="T28" s="23">
        <v>3</v>
      </c>
      <c r="U28" s="22">
        <f t="shared" si="32"/>
        <v>3</v>
      </c>
      <c r="V28" s="22" t="s">
        <v>32</v>
      </c>
      <c r="W28" s="22">
        <v>3</v>
      </c>
      <c r="X28" s="24">
        <f t="shared" si="33"/>
        <v>3</v>
      </c>
      <c r="Y28" s="22" t="s">
        <v>32</v>
      </c>
      <c r="Z28" s="23">
        <v>3</v>
      </c>
      <c r="AA28" s="22">
        <f t="shared" si="34"/>
        <v>3</v>
      </c>
      <c r="AB28" s="22" t="s">
        <v>32</v>
      </c>
      <c r="AC28" s="23">
        <v>3</v>
      </c>
      <c r="AD28" s="24">
        <f t="shared" si="35"/>
        <v>3</v>
      </c>
      <c r="AE28" s="22" t="s">
        <v>32</v>
      </c>
      <c r="AF28" s="22">
        <v>3</v>
      </c>
      <c r="AG28" s="24">
        <f t="shared" si="18"/>
        <v>3</v>
      </c>
      <c r="AH28" s="22">
        <v>1</v>
      </c>
      <c r="AI28" s="22">
        <v>2</v>
      </c>
      <c r="AJ28" s="24">
        <f t="shared" si="20"/>
        <v>4</v>
      </c>
      <c r="AK28" s="22">
        <v>1</v>
      </c>
      <c r="AL28" s="22">
        <v>3</v>
      </c>
      <c r="AM28" s="24">
        <f t="shared" si="49"/>
        <v>3</v>
      </c>
      <c r="AN28" s="22" t="s">
        <v>32</v>
      </c>
      <c r="AO28" s="22">
        <v>3</v>
      </c>
      <c r="AP28" s="24">
        <f t="shared" si="24"/>
        <v>3</v>
      </c>
      <c r="AQ28" s="41" t="s">
        <v>32</v>
      </c>
      <c r="AR28" s="23">
        <v>3</v>
      </c>
    </row>
    <row r="29" spans="1:44" x14ac:dyDescent="0.25">
      <c r="A29" s="34"/>
      <c r="B29" s="14" t="s">
        <v>30</v>
      </c>
      <c r="C29" s="4">
        <f t="shared" si="26"/>
        <v>0</v>
      </c>
      <c r="D29" s="4" t="s">
        <v>32</v>
      </c>
      <c r="E29" s="4" t="s">
        <v>32</v>
      </c>
      <c r="F29" s="9">
        <f t="shared" si="27"/>
        <v>0</v>
      </c>
      <c r="G29" s="4" t="s">
        <v>32</v>
      </c>
      <c r="H29" s="8" t="s">
        <v>32</v>
      </c>
      <c r="I29" s="4">
        <f t="shared" si="28"/>
        <v>1</v>
      </c>
      <c r="J29" s="4" t="s">
        <v>32</v>
      </c>
      <c r="K29" s="8">
        <v>1</v>
      </c>
      <c r="L29" s="9">
        <f t="shared" si="29"/>
        <v>0</v>
      </c>
      <c r="M29" s="4" t="s">
        <v>32</v>
      </c>
      <c r="N29" s="8" t="s">
        <v>32</v>
      </c>
      <c r="O29" s="9">
        <f t="shared" si="30"/>
        <v>0</v>
      </c>
      <c r="P29" s="4" t="s">
        <v>32</v>
      </c>
      <c r="Q29" s="4" t="s">
        <v>32</v>
      </c>
      <c r="R29" s="24">
        <f t="shared" si="31"/>
        <v>0</v>
      </c>
      <c r="S29" s="22" t="s">
        <v>32</v>
      </c>
      <c r="T29" s="23" t="s">
        <v>32</v>
      </c>
      <c r="U29" s="22">
        <f t="shared" si="32"/>
        <v>0</v>
      </c>
      <c r="V29" s="22" t="s">
        <v>32</v>
      </c>
      <c r="W29" s="22" t="s">
        <v>32</v>
      </c>
      <c r="X29" s="24">
        <f t="shared" si="33"/>
        <v>0</v>
      </c>
      <c r="Y29" s="22" t="s">
        <v>32</v>
      </c>
      <c r="Z29" s="23" t="s">
        <v>32</v>
      </c>
      <c r="AA29" s="22">
        <f t="shared" si="34"/>
        <v>0</v>
      </c>
      <c r="AB29" s="22" t="s">
        <v>32</v>
      </c>
      <c r="AC29" s="23" t="s">
        <v>32</v>
      </c>
      <c r="AD29" s="24">
        <f t="shared" si="35"/>
        <v>2</v>
      </c>
      <c r="AE29" s="22" t="s">
        <v>32</v>
      </c>
      <c r="AF29" s="22">
        <v>2</v>
      </c>
      <c r="AG29" s="24">
        <f t="shared" si="18"/>
        <v>3</v>
      </c>
      <c r="AH29" s="22" t="s">
        <v>32</v>
      </c>
      <c r="AI29" s="22">
        <v>3</v>
      </c>
      <c r="AJ29" s="24" t="s">
        <v>32</v>
      </c>
      <c r="AK29" s="22" t="s">
        <v>32</v>
      </c>
      <c r="AL29" s="22" t="s">
        <v>32</v>
      </c>
      <c r="AM29" s="24">
        <v>2</v>
      </c>
      <c r="AN29" s="22" t="s">
        <v>32</v>
      </c>
      <c r="AO29" s="22">
        <v>2</v>
      </c>
      <c r="AP29" s="24">
        <f t="shared" si="24"/>
        <v>8</v>
      </c>
      <c r="AQ29" s="41">
        <v>3</v>
      </c>
      <c r="AR29" s="23">
        <v>5</v>
      </c>
    </row>
    <row r="30" spans="1:44" x14ac:dyDescent="0.25">
      <c r="A30" s="34"/>
      <c r="B30" s="14" t="s">
        <v>17</v>
      </c>
      <c r="C30" s="4">
        <f t="shared" si="26"/>
        <v>30</v>
      </c>
      <c r="D30" s="4">
        <v>5</v>
      </c>
      <c r="E30" s="4">
        <v>25</v>
      </c>
      <c r="F30" s="9">
        <f t="shared" si="27"/>
        <v>30</v>
      </c>
      <c r="G30" s="4">
        <v>5</v>
      </c>
      <c r="H30" s="8">
        <v>25</v>
      </c>
      <c r="I30" s="4">
        <f t="shared" si="28"/>
        <v>28</v>
      </c>
      <c r="J30" s="4">
        <v>4</v>
      </c>
      <c r="K30" s="8">
        <v>24</v>
      </c>
      <c r="L30" s="9">
        <f t="shared" si="29"/>
        <v>29</v>
      </c>
      <c r="M30" s="4">
        <v>5</v>
      </c>
      <c r="N30" s="8">
        <v>24</v>
      </c>
      <c r="O30" s="9">
        <f t="shared" si="30"/>
        <v>29</v>
      </c>
      <c r="P30" s="4">
        <v>4</v>
      </c>
      <c r="Q30" s="4">
        <v>25</v>
      </c>
      <c r="R30" s="24">
        <f t="shared" si="31"/>
        <v>31</v>
      </c>
      <c r="S30" s="22">
        <v>6</v>
      </c>
      <c r="T30" s="23">
        <v>25</v>
      </c>
      <c r="U30" s="22">
        <f t="shared" si="32"/>
        <v>31</v>
      </c>
      <c r="V30" s="22">
        <v>5</v>
      </c>
      <c r="W30" s="22">
        <v>26</v>
      </c>
      <c r="X30" s="24">
        <f t="shared" si="33"/>
        <v>28</v>
      </c>
      <c r="Y30" s="22">
        <v>2</v>
      </c>
      <c r="Z30" s="23">
        <v>26</v>
      </c>
      <c r="AA30" s="22">
        <f t="shared" si="34"/>
        <v>32</v>
      </c>
      <c r="AB30" s="22">
        <v>3</v>
      </c>
      <c r="AC30" s="23">
        <v>29</v>
      </c>
      <c r="AD30" s="24">
        <f t="shared" si="35"/>
        <v>30</v>
      </c>
      <c r="AE30" s="22">
        <v>2</v>
      </c>
      <c r="AF30" s="22">
        <v>28</v>
      </c>
      <c r="AG30" s="24">
        <f t="shared" si="18"/>
        <v>32</v>
      </c>
      <c r="AH30" s="22">
        <v>3</v>
      </c>
      <c r="AI30" s="22">
        <v>29</v>
      </c>
      <c r="AJ30" s="24">
        <f t="shared" ref="AJ30:AJ32" si="63">SUM(AK30:AL30)</f>
        <v>32</v>
      </c>
      <c r="AK30" s="22">
        <v>3</v>
      </c>
      <c r="AL30" s="22">
        <v>29</v>
      </c>
      <c r="AM30" s="24">
        <f t="shared" ref="AM30:AM31" si="64">SUM(AN30:AO30)</f>
        <v>32</v>
      </c>
      <c r="AN30" s="22">
        <v>3</v>
      </c>
      <c r="AO30" s="22">
        <v>29</v>
      </c>
      <c r="AP30" s="24">
        <f t="shared" si="24"/>
        <v>31</v>
      </c>
      <c r="AQ30" s="41">
        <v>3</v>
      </c>
      <c r="AR30" s="23">
        <v>28</v>
      </c>
    </row>
    <row r="31" spans="1:44" x14ac:dyDescent="0.25">
      <c r="A31" s="34"/>
      <c r="B31" s="16" t="s">
        <v>51</v>
      </c>
      <c r="C31" s="4">
        <f t="shared" si="26"/>
        <v>23</v>
      </c>
      <c r="D31" s="4">
        <v>10</v>
      </c>
      <c r="E31" s="4">
        <v>13</v>
      </c>
      <c r="F31" s="9">
        <f t="shared" si="27"/>
        <v>23</v>
      </c>
      <c r="G31" s="4">
        <v>10</v>
      </c>
      <c r="H31" s="8">
        <v>13</v>
      </c>
      <c r="I31" s="4">
        <f t="shared" si="28"/>
        <v>20</v>
      </c>
      <c r="J31" s="4">
        <v>10</v>
      </c>
      <c r="K31" s="8">
        <v>10</v>
      </c>
      <c r="L31" s="9">
        <f t="shared" si="29"/>
        <v>17</v>
      </c>
      <c r="M31" s="4">
        <v>9</v>
      </c>
      <c r="N31" s="8">
        <v>8</v>
      </c>
      <c r="O31" s="9">
        <f t="shared" si="30"/>
        <v>14</v>
      </c>
      <c r="P31" s="4">
        <v>8</v>
      </c>
      <c r="Q31" s="4">
        <v>6</v>
      </c>
      <c r="R31" s="24">
        <f t="shared" si="31"/>
        <v>14</v>
      </c>
      <c r="S31" s="22">
        <v>8</v>
      </c>
      <c r="T31" s="23">
        <v>6</v>
      </c>
      <c r="U31" s="22">
        <f t="shared" si="32"/>
        <v>13</v>
      </c>
      <c r="V31" s="22">
        <v>7</v>
      </c>
      <c r="W31" s="22">
        <v>6</v>
      </c>
      <c r="X31" s="24">
        <f t="shared" si="33"/>
        <v>13</v>
      </c>
      <c r="Y31" s="22">
        <v>7</v>
      </c>
      <c r="Z31" s="23">
        <v>6</v>
      </c>
      <c r="AA31" s="22">
        <f t="shared" si="34"/>
        <v>13</v>
      </c>
      <c r="AB31" s="22">
        <v>7</v>
      </c>
      <c r="AC31" s="23">
        <v>6</v>
      </c>
      <c r="AD31" s="24">
        <f t="shared" si="35"/>
        <v>11</v>
      </c>
      <c r="AE31" s="22">
        <v>5</v>
      </c>
      <c r="AF31" s="22">
        <v>6</v>
      </c>
      <c r="AG31" s="24">
        <f t="shared" si="18"/>
        <v>11</v>
      </c>
      <c r="AH31" s="22">
        <v>5</v>
      </c>
      <c r="AI31" s="22">
        <v>6</v>
      </c>
      <c r="AJ31" s="24">
        <f t="shared" si="63"/>
        <v>10</v>
      </c>
      <c r="AK31" s="22">
        <v>4</v>
      </c>
      <c r="AL31" s="22">
        <v>6</v>
      </c>
      <c r="AM31" s="24">
        <f t="shared" si="64"/>
        <v>10</v>
      </c>
      <c r="AN31" s="22">
        <v>4</v>
      </c>
      <c r="AO31" s="22">
        <v>6</v>
      </c>
      <c r="AP31" s="24">
        <f t="shared" si="24"/>
        <v>10</v>
      </c>
      <c r="AQ31" s="41">
        <v>4</v>
      </c>
      <c r="AR31" s="23">
        <v>6</v>
      </c>
    </row>
    <row r="32" spans="1:44" x14ac:dyDescent="0.25">
      <c r="A32" s="35"/>
      <c r="B32" s="15" t="s">
        <v>18</v>
      </c>
      <c r="C32" s="5">
        <f t="shared" si="26"/>
        <v>6</v>
      </c>
      <c r="D32" s="5">
        <v>6</v>
      </c>
      <c r="E32" s="5" t="s">
        <v>32</v>
      </c>
      <c r="F32" s="12">
        <f t="shared" si="27"/>
        <v>6</v>
      </c>
      <c r="G32" s="5">
        <v>6</v>
      </c>
      <c r="H32" s="10" t="s">
        <v>32</v>
      </c>
      <c r="I32" s="5">
        <f t="shared" si="28"/>
        <v>6</v>
      </c>
      <c r="J32" s="5">
        <v>6</v>
      </c>
      <c r="K32" s="10" t="s">
        <v>32</v>
      </c>
      <c r="L32" s="12">
        <f t="shared" si="29"/>
        <v>15</v>
      </c>
      <c r="M32" s="5">
        <v>15</v>
      </c>
      <c r="N32" s="10" t="s">
        <v>32</v>
      </c>
      <c r="O32" s="12">
        <f t="shared" si="30"/>
        <v>15</v>
      </c>
      <c r="P32" s="5">
        <v>15</v>
      </c>
      <c r="Q32" s="5" t="s">
        <v>32</v>
      </c>
      <c r="R32" s="25">
        <f t="shared" si="31"/>
        <v>15</v>
      </c>
      <c r="S32" s="26">
        <v>15</v>
      </c>
      <c r="T32" s="27" t="s">
        <v>32</v>
      </c>
      <c r="U32" s="25">
        <f t="shared" si="32"/>
        <v>15</v>
      </c>
      <c r="V32" s="26">
        <v>15</v>
      </c>
      <c r="W32" s="26" t="s">
        <v>32</v>
      </c>
      <c r="X32" s="25">
        <f t="shared" si="33"/>
        <v>15</v>
      </c>
      <c r="Y32" s="26">
        <v>15</v>
      </c>
      <c r="Z32" s="27" t="s">
        <v>32</v>
      </c>
      <c r="AA32" s="26">
        <f t="shared" si="34"/>
        <v>17</v>
      </c>
      <c r="AB32" s="26">
        <v>17</v>
      </c>
      <c r="AC32" s="27" t="s">
        <v>32</v>
      </c>
      <c r="AD32" s="25">
        <f t="shared" si="35"/>
        <v>16</v>
      </c>
      <c r="AE32" s="26">
        <v>16</v>
      </c>
      <c r="AF32" s="26" t="s">
        <v>32</v>
      </c>
      <c r="AG32" s="25">
        <f t="shared" si="18"/>
        <v>15</v>
      </c>
      <c r="AH32" s="26">
        <v>15</v>
      </c>
      <c r="AI32" s="26" t="s">
        <v>32</v>
      </c>
      <c r="AJ32" s="25">
        <f t="shared" si="63"/>
        <v>14</v>
      </c>
      <c r="AK32" s="26">
        <v>14</v>
      </c>
      <c r="AL32" s="26" t="s">
        <v>32</v>
      </c>
      <c r="AM32" s="25">
        <v>13</v>
      </c>
      <c r="AN32" s="26">
        <v>13</v>
      </c>
      <c r="AO32" s="26" t="s">
        <v>32</v>
      </c>
      <c r="AP32" s="25">
        <f t="shared" si="24"/>
        <v>13</v>
      </c>
      <c r="AQ32" s="26">
        <v>13</v>
      </c>
      <c r="AR32" s="27" t="s">
        <v>32</v>
      </c>
    </row>
    <row r="33" spans="1:11" x14ac:dyDescent="0.25">
      <c r="A33" s="2" t="s">
        <v>37</v>
      </c>
      <c r="B33" s="2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2" t="s">
        <v>31</v>
      </c>
    </row>
  </sheetData>
  <mergeCells count="20">
    <mergeCell ref="A24:A32"/>
    <mergeCell ref="A17:A23"/>
    <mergeCell ref="A4:B5"/>
    <mergeCell ref="U4:W4"/>
    <mergeCell ref="O4:Q4"/>
    <mergeCell ref="A6:A16"/>
    <mergeCell ref="A2:AR2"/>
    <mergeCell ref="J3:K3"/>
    <mergeCell ref="I4:K4"/>
    <mergeCell ref="R4:T4"/>
    <mergeCell ref="X4:Z4"/>
    <mergeCell ref="C4:E4"/>
    <mergeCell ref="F4:H4"/>
    <mergeCell ref="L4:N4"/>
    <mergeCell ref="AP4:AR4"/>
    <mergeCell ref="AJ4:AL4"/>
    <mergeCell ref="AG4:AI4"/>
    <mergeCell ref="AD4:AF4"/>
    <mergeCell ref="AA4:AC4"/>
    <mergeCell ref="AM4:AO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5" fitToHeight="0" orientation="landscape" r:id="rId1"/>
  <colBreaks count="2" manualBreakCount="2">
    <brk id="18" max="33" man="1"/>
    <brk id="38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GABPC109-524153</cp:lastModifiedBy>
  <cp:lastPrinted>2026-01-06T02:07:22Z</cp:lastPrinted>
  <dcterms:created xsi:type="dcterms:W3CDTF">2014-04-08T05:54:15Z</dcterms:created>
  <dcterms:modified xsi:type="dcterms:W3CDTF">2026-01-06T02:07:42Z</dcterms:modified>
</cp:coreProperties>
</file>