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3068\Desktop\115-1-性統\@新指標定義及數據\"/>
    </mc:Choice>
  </mc:AlternateContent>
  <xr:revisionPtr revIDLastSave="0" documentId="13_ncr:1_{292A4D73-CF71-4903-BB64-9A71D67DDF3C}" xr6:coauthVersionLast="47" xr6:coauthVersionMax="47" xr10:uidLastSave="{00000000-0000-0000-0000-000000000000}"/>
  <bookViews>
    <workbookView xWindow="6192" yWindow="288" windowWidth="16788" windowHeight="11952" xr2:uid="{00000000-000D-0000-FFFF-FFFF00000000}"/>
  </bookViews>
  <sheets>
    <sheet name="114年 " sheetId="2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1" i="24" l="1"/>
  <c r="E10" i="24"/>
  <c r="E9" i="24"/>
  <c r="E8" i="24"/>
  <c r="E7" i="24"/>
  <c r="G6" i="24"/>
  <c r="F6" i="24"/>
  <c r="B7" i="24"/>
  <c r="B8" i="24"/>
  <c r="B9" i="24"/>
  <c r="B10" i="24"/>
  <c r="B11" i="24"/>
  <c r="C6" i="24"/>
  <c r="D6" i="24"/>
  <c r="E6" i="24" l="1"/>
  <c r="B6" i="24"/>
</calcChain>
</file>

<file path=xl/sharedStrings.xml><?xml version="1.0" encoding="utf-8"?>
<sst xmlns="http://schemas.openxmlformats.org/spreadsheetml/2006/main" count="18" uniqueCount="16">
  <si>
    <t>總計</t>
    <phoneticPr fontId="4" type="noConversion"/>
  </si>
  <si>
    <t>總計</t>
  </si>
  <si>
    <t>男性</t>
  </si>
  <si>
    <t>女性</t>
  </si>
  <si>
    <t>單位：人數</t>
    <phoneticPr fontId="4" type="noConversion"/>
  </si>
  <si>
    <t>民國114年</t>
    <phoneticPr fontId="4" type="noConversion"/>
  </si>
  <si>
    <t>年齡別</t>
    <phoneticPr fontId="4" type="noConversion"/>
  </si>
  <si>
    <t>未滿25歲</t>
    <phoneticPr fontId="4" type="noConversion"/>
  </si>
  <si>
    <t>25歲至29歲</t>
    <phoneticPr fontId="4" type="noConversion"/>
  </si>
  <si>
    <t>30歲至34歲</t>
    <phoneticPr fontId="4" type="noConversion"/>
  </si>
  <si>
    <t>40歲以上</t>
    <phoneticPr fontId="4" type="noConversion"/>
  </si>
  <si>
    <t>領有社工師執照人數</t>
    <phoneticPr fontId="4" type="noConversion"/>
  </si>
  <si>
    <t>男性</t>
    <phoneticPr fontId="4" type="noConversion"/>
  </si>
  <si>
    <t>桃園市領有社工師執照人數及事務所開業人數</t>
    <phoneticPr fontId="4" type="noConversion"/>
  </si>
  <si>
    <t>35歲至39歲</t>
    <phoneticPr fontId="4" type="noConversion"/>
  </si>
  <si>
    <t>社工師事務所開業人數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</si>
</sst>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7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3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/>
    <xf numFmtId="0" fontId="2" fillId="0" borderId="0"/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  <xf numFmtId="0" fontId="2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3" fillId="0" borderId="1" xfId="2" applyFont="1" applyBorder="1" applyAlignment="1">
      <alignment horizontal="center"/>
    </xf>
    <xf numFmtId="0" fontId="3" fillId="0" borderId="2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" fillId="0" borderId="0" xfId="0" applyFont="1">
      <alignment vertical="center"/>
    </xf>
    <xf numFmtId="0" fontId="3" fillId="0" borderId="4" xfId="2" applyFont="1" applyBorder="1" applyAlignment="1">
      <alignment horizontal="center"/>
    </xf>
    <xf numFmtId="0" fontId="3" fillId="0" borderId="0" xfId="2" applyFont="1" applyAlignment="1">
      <alignment horizontal="left"/>
    </xf>
    <xf numFmtId="0" fontId="3" fillId="0" borderId="5" xfId="2" applyFont="1" applyBorder="1" applyAlignment="1">
      <alignment horizontal="center" vertical="center" wrapText="1"/>
    </xf>
    <xf numFmtId="41" fontId="2" fillId="0" borderId="0" xfId="2" applyNumberFormat="1" applyFont="1" applyBorder="1" applyAlignment="1">
      <alignment vertical="center"/>
    </xf>
    <xf numFmtId="41" fontId="2" fillId="0" borderId="0" xfId="2" applyNumberFormat="1" applyFont="1" applyFill="1" applyBorder="1" applyAlignment="1">
      <alignment vertical="center"/>
    </xf>
    <xf numFmtId="41" fontId="2" fillId="0" borderId="0" xfId="2" applyNumberFormat="1" applyFont="1" applyAlignment="1">
      <alignment vertical="center"/>
    </xf>
    <xf numFmtId="41" fontId="2" fillId="0" borderId="3" xfId="2" applyNumberFormat="1" applyFont="1" applyBorder="1" applyAlignment="1">
      <alignment vertical="center"/>
    </xf>
    <xf numFmtId="41" fontId="2" fillId="0" borderId="3" xfId="2" applyNumberFormat="1" applyFont="1" applyFill="1" applyBorder="1" applyAlignment="1">
      <alignment vertical="center"/>
    </xf>
    <xf numFmtId="41" fontId="2" fillId="0" borderId="0" xfId="3" applyNumberFormat="1" applyFont="1" applyBorder="1" applyAlignment="1">
      <alignment vertical="center"/>
    </xf>
    <xf numFmtId="41" fontId="2" fillId="0" borderId="0" xfId="0" applyNumberFormat="1" applyFont="1">
      <alignment vertical="center"/>
    </xf>
    <xf numFmtId="3" fontId="2" fillId="0" borderId="0" xfId="2" applyNumberFormat="1" applyFont="1"/>
    <xf numFmtId="0" fontId="3" fillId="0" borderId="0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2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2" applyFont="1" applyBorder="1" applyAlignment="1">
      <alignment horizontal="right" vertical="center" wrapText="1"/>
    </xf>
    <xf numFmtId="0" fontId="3" fillId="0" borderId="7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6">
    <cellStyle name="一般" xfId="0" builtinId="0"/>
    <cellStyle name="一般 2" xfId="1" xr:uid="{00000000-0005-0000-0000-000001000000}"/>
    <cellStyle name="一般_Sheet1" xfId="2" xr:uid="{00000000-0005-0000-0000-000002000000}"/>
    <cellStyle name="千分位" xfId="3" builtinId="3"/>
    <cellStyle name="千分位 2" xfId="4" xr:uid="{00000000-0005-0000-0000-000004000000}"/>
    <cellStyle name="貨幣[0]_Module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AAC51-9877-4A66-BE41-048FAECF53CE}">
  <dimension ref="A1:G22"/>
  <sheetViews>
    <sheetView tabSelected="1" zoomScale="110" zoomScaleNormal="110" workbookViewId="0">
      <selection activeCell="E4" sqref="E4:G4"/>
    </sheetView>
  </sheetViews>
  <sheetFormatPr defaultColWidth="9" defaultRowHeight="16.2"/>
  <cols>
    <col min="1" max="1" width="13.44140625" style="4" customWidth="1"/>
    <col min="2" max="4" width="8.77734375" style="4" customWidth="1"/>
    <col min="5" max="7" width="8.33203125" style="4" customWidth="1"/>
    <col min="8" max="16384" width="9" style="4"/>
  </cols>
  <sheetData>
    <row r="1" spans="1:7" ht="23.4" customHeight="1">
      <c r="A1" s="18" t="s">
        <v>13</v>
      </c>
      <c r="B1" s="18"/>
      <c r="C1" s="18"/>
      <c r="D1" s="18"/>
      <c r="E1" s="19"/>
      <c r="F1" s="19"/>
      <c r="G1" s="19"/>
    </row>
    <row r="2" spans="1:7" ht="16.5" customHeight="1">
      <c r="A2" s="20" t="s">
        <v>5</v>
      </c>
      <c r="B2" s="20"/>
      <c r="C2" s="20"/>
      <c r="D2" s="20"/>
      <c r="E2" s="21"/>
      <c r="F2" s="21"/>
      <c r="G2" s="21"/>
    </row>
    <row r="3" spans="1:7" ht="16.5" customHeight="1">
      <c r="A3" s="16"/>
      <c r="B3" s="16"/>
      <c r="C3" s="22"/>
      <c r="D3" s="22"/>
      <c r="E3" s="16"/>
      <c r="F3" s="22" t="s">
        <v>4</v>
      </c>
      <c r="G3" s="22"/>
    </row>
    <row r="4" spans="1:7" ht="29.25" customHeight="1">
      <c r="A4" s="23" t="s">
        <v>6</v>
      </c>
      <c r="B4" s="24" t="s">
        <v>11</v>
      </c>
      <c r="C4" s="24"/>
      <c r="D4" s="24"/>
      <c r="E4" s="25" t="s">
        <v>15</v>
      </c>
      <c r="F4" s="25"/>
      <c r="G4" s="26"/>
    </row>
    <row r="5" spans="1:7" ht="16.5" customHeight="1">
      <c r="A5" s="23"/>
      <c r="B5" s="7" t="s">
        <v>0</v>
      </c>
      <c r="C5" s="7" t="s">
        <v>2</v>
      </c>
      <c r="D5" s="7" t="s">
        <v>3</v>
      </c>
      <c r="E5" s="7" t="s">
        <v>0</v>
      </c>
      <c r="F5" s="7" t="s">
        <v>12</v>
      </c>
      <c r="G5" s="17" t="s">
        <v>3</v>
      </c>
    </row>
    <row r="6" spans="1:7" ht="16.5" customHeight="1">
      <c r="A6" s="5" t="s">
        <v>1</v>
      </c>
      <c r="B6" s="8">
        <f>C6+D6</f>
        <v>926</v>
      </c>
      <c r="C6" s="8">
        <f>C7+C8+C9+C10+C11</f>
        <v>161</v>
      </c>
      <c r="D6" s="8">
        <f>D7+D8+D9+D10+D11</f>
        <v>765</v>
      </c>
      <c r="E6" s="8">
        <f>F6+G6</f>
        <v>6</v>
      </c>
      <c r="F6" s="8">
        <f>F7+F8+F9+F10+F11</f>
        <v>1</v>
      </c>
      <c r="G6" s="8">
        <f>G7+G8+G9+G10+G11</f>
        <v>5</v>
      </c>
    </row>
    <row r="7" spans="1:7" ht="16.5" customHeight="1">
      <c r="A7" s="1" t="s">
        <v>7</v>
      </c>
      <c r="B7" s="8">
        <f t="shared" ref="B7:B11" si="0">C7+D7</f>
        <v>24</v>
      </c>
      <c r="C7" s="9">
        <v>3</v>
      </c>
      <c r="D7" s="9">
        <v>21</v>
      </c>
      <c r="E7" s="8">
        <f t="shared" ref="E7:E11" si="1">F7+G7</f>
        <v>0</v>
      </c>
      <c r="F7" s="9">
        <v>0</v>
      </c>
      <c r="G7" s="9">
        <v>0</v>
      </c>
    </row>
    <row r="8" spans="1:7" ht="16.5" customHeight="1">
      <c r="A8" s="1" t="s">
        <v>8</v>
      </c>
      <c r="B8" s="8">
        <f t="shared" si="0"/>
        <v>164</v>
      </c>
      <c r="C8" s="9">
        <v>34</v>
      </c>
      <c r="D8" s="9">
        <v>130</v>
      </c>
      <c r="E8" s="8">
        <f t="shared" si="1"/>
        <v>0</v>
      </c>
      <c r="F8" s="9">
        <v>0</v>
      </c>
      <c r="G8" s="9">
        <v>0</v>
      </c>
    </row>
    <row r="9" spans="1:7" ht="16.5" customHeight="1">
      <c r="A9" s="1" t="s">
        <v>9</v>
      </c>
      <c r="B9" s="8">
        <f t="shared" si="0"/>
        <v>160</v>
      </c>
      <c r="C9" s="9">
        <v>29</v>
      </c>
      <c r="D9" s="9">
        <v>131</v>
      </c>
      <c r="E9" s="8">
        <f t="shared" si="1"/>
        <v>0</v>
      </c>
      <c r="F9" s="9">
        <v>0</v>
      </c>
      <c r="G9" s="9">
        <v>0</v>
      </c>
    </row>
    <row r="10" spans="1:7" ht="16.5" customHeight="1">
      <c r="A10" s="1" t="s">
        <v>14</v>
      </c>
      <c r="B10" s="8">
        <f t="shared" si="0"/>
        <v>157</v>
      </c>
      <c r="C10" s="9">
        <v>33</v>
      </c>
      <c r="D10" s="9">
        <v>124</v>
      </c>
      <c r="E10" s="8">
        <f t="shared" si="1"/>
        <v>0</v>
      </c>
      <c r="F10" s="9">
        <v>0</v>
      </c>
      <c r="G10" s="9">
        <v>0</v>
      </c>
    </row>
    <row r="11" spans="1:7" ht="16.5" customHeight="1">
      <c r="A11" s="2" t="s">
        <v>10</v>
      </c>
      <c r="B11" s="11">
        <f t="shared" si="0"/>
        <v>421</v>
      </c>
      <c r="C11" s="12">
        <v>62</v>
      </c>
      <c r="D11" s="12">
        <v>359</v>
      </c>
      <c r="E11" s="11">
        <f t="shared" si="1"/>
        <v>6</v>
      </c>
      <c r="F11" s="12">
        <v>1</v>
      </c>
      <c r="G11" s="12">
        <v>5</v>
      </c>
    </row>
    <row r="12" spans="1:7" ht="16.5" customHeight="1">
      <c r="A12" s="6"/>
      <c r="E12" s="10"/>
      <c r="F12" s="13"/>
      <c r="G12" s="14"/>
    </row>
    <row r="13" spans="1:7" ht="16.5" customHeight="1">
      <c r="A13" s="6"/>
      <c r="E13" s="10"/>
      <c r="F13" s="13"/>
      <c r="G13" s="14"/>
    </row>
    <row r="14" spans="1:7" ht="16.5" customHeight="1">
      <c r="E14" s="10"/>
      <c r="F14" s="13"/>
      <c r="G14" s="14"/>
    </row>
    <row r="15" spans="1:7" ht="16.5" customHeight="1"/>
    <row r="16" spans="1:7" ht="16.5" customHeight="1"/>
    <row r="17" spans="1:7" ht="16.5" customHeight="1"/>
    <row r="18" spans="1:7" ht="16.5" customHeight="1"/>
    <row r="19" spans="1:7" ht="16.5" customHeight="1"/>
    <row r="22" spans="1:7">
      <c r="A22" s="3"/>
      <c r="B22" s="15"/>
      <c r="C22" s="15"/>
      <c r="D22" s="15"/>
      <c r="E22" s="15"/>
      <c r="F22" s="15"/>
      <c r="G22" s="15"/>
    </row>
  </sheetData>
  <mergeCells count="7">
    <mergeCell ref="E4:G4"/>
    <mergeCell ref="A1:G1"/>
    <mergeCell ref="A2:G2"/>
    <mergeCell ref="C3:D3"/>
    <mergeCell ref="F3:G3"/>
    <mergeCell ref="A4:A5"/>
    <mergeCell ref="B4:D4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114年 </vt:lpstr>
    </vt:vector>
  </TitlesOfParts>
  <Company>tycg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087024</dc:creator>
  <cp:lastModifiedBy>Eunice LIU</cp:lastModifiedBy>
  <cp:lastPrinted>2026-04-30T03:06:20Z</cp:lastPrinted>
  <dcterms:created xsi:type="dcterms:W3CDTF">2009-05-20T05:27:31Z</dcterms:created>
  <dcterms:modified xsi:type="dcterms:W3CDTF">2026-05-06T02:04:59Z</dcterms:modified>
</cp:coreProperties>
</file>