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B9FC8B4E-DAFA-4B54-B99B-11FE39DE30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社區環境空間營造入選社區團隊人數" sheetId="1" r:id="rId1"/>
  </sheets>
  <calcPr calcId="191029"/>
</workbook>
</file>

<file path=xl/calcChain.xml><?xml version="1.0" encoding="utf-8"?>
<calcChain xmlns="http://schemas.openxmlformats.org/spreadsheetml/2006/main">
  <c r="C10" i="1" l="1"/>
  <c r="G10" i="1" s="1"/>
  <c r="E10" i="1" l="1"/>
  <c r="C7" i="1"/>
  <c r="E7" i="1" s="1"/>
  <c r="C8" i="1"/>
  <c r="E8" i="1" s="1"/>
  <c r="C9" i="1"/>
  <c r="E9" i="1" s="1"/>
  <c r="G8" i="1" l="1"/>
  <c r="G7" i="1"/>
  <c r="G9" i="1"/>
  <c r="C6" i="1"/>
  <c r="E6" i="1" l="1"/>
  <c r="G6" i="1"/>
</calcChain>
</file>

<file path=xl/sharedStrings.xml><?xml version="1.0" encoding="utf-8"?>
<sst xmlns="http://schemas.openxmlformats.org/spreadsheetml/2006/main" count="9" uniqueCount="9">
  <si>
    <t>年度別</t>
    <phoneticPr fontId="3" type="noConversion"/>
  </si>
  <si>
    <t>合計</t>
    <phoneticPr fontId="3" type="noConversion"/>
  </si>
  <si>
    <t>男性</t>
    <phoneticPr fontId="3" type="noConversion"/>
  </si>
  <si>
    <t>女性</t>
    <phoneticPr fontId="3" type="noConversion"/>
  </si>
  <si>
    <t>占比</t>
    <phoneticPr fontId="3" type="noConversion"/>
  </si>
  <si>
    <t>占比</t>
    <phoneticPr fontId="3" type="noConversion"/>
  </si>
  <si>
    <t>桃園市社區環境空間營造入選社區團隊人數</t>
    <phoneticPr fontId="3" type="noConversion"/>
  </si>
  <si>
    <t>資料來源：桃園市政府都市發展局都市設計科</t>
    <phoneticPr fontId="3" type="noConversion"/>
  </si>
  <si>
    <t>單位：人；%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</si>
</sst>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20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7" fillId="0" borderId="1" xfId="0" applyFont="1" applyBorder="1" applyAlignment="1">
      <alignment horizontal="right" vertical="center"/>
    </xf>
    <xf numFmtId="176" fontId="6" fillId="0" borderId="1" xfId="1" applyNumberFormat="1" applyFont="1" applyBorder="1" applyAlignment="1">
      <alignment vertical="center"/>
    </xf>
    <xf numFmtId="2" fontId="6" fillId="0" borderId="1" xfId="0" applyNumberFormat="1" applyFont="1" applyBorder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2"/>
  <sheetViews>
    <sheetView tabSelected="1" workbookViewId="0">
      <selection activeCell="A2" sqref="A2:H2"/>
    </sheetView>
  </sheetViews>
  <sheetFormatPr defaultRowHeight="16.5" x14ac:dyDescent="0.25"/>
  <cols>
    <col min="2" max="2" width="12.875" customWidth="1"/>
    <col min="3" max="3" width="13.875" bestFit="1" customWidth="1"/>
    <col min="4" max="4" width="10.75" customWidth="1"/>
    <col min="5" max="5" width="10.875" customWidth="1"/>
    <col min="6" max="6" width="11" customWidth="1"/>
    <col min="7" max="7" width="18.5" customWidth="1"/>
  </cols>
  <sheetData>
    <row r="2" spans="1:8" s="1" customFormat="1" ht="27.75" x14ac:dyDescent="0.25">
      <c r="A2" s="11" t="s">
        <v>6</v>
      </c>
      <c r="B2" s="12"/>
      <c r="C2" s="12"/>
      <c r="D2" s="12"/>
      <c r="E2" s="12"/>
      <c r="F2" s="12"/>
      <c r="G2" s="12"/>
      <c r="H2" s="12"/>
    </row>
    <row r="3" spans="1:8" x14ac:dyDescent="0.25">
      <c r="A3" s="3"/>
      <c r="B3" s="3"/>
      <c r="C3" s="3"/>
      <c r="D3" s="3"/>
      <c r="E3" s="3"/>
      <c r="F3" s="3"/>
      <c r="G3" s="4" t="s">
        <v>8</v>
      </c>
      <c r="H3" s="3"/>
    </row>
    <row r="4" spans="1:8" x14ac:dyDescent="0.25">
      <c r="A4" s="3"/>
      <c r="B4" s="13" t="s">
        <v>0</v>
      </c>
      <c r="C4" s="13" t="s">
        <v>1</v>
      </c>
      <c r="D4" s="13" t="s">
        <v>2</v>
      </c>
      <c r="E4" s="7"/>
      <c r="F4" s="13" t="s">
        <v>3</v>
      </c>
      <c r="G4" s="8"/>
      <c r="H4" s="3"/>
    </row>
    <row r="5" spans="1:8" s="2" customFormat="1" ht="21" x14ac:dyDescent="0.25">
      <c r="A5" s="5"/>
      <c r="B5" s="13"/>
      <c r="C5" s="13"/>
      <c r="D5" s="13"/>
      <c r="E5" s="6" t="s">
        <v>4</v>
      </c>
      <c r="F5" s="13"/>
      <c r="G5" s="6" t="s">
        <v>5</v>
      </c>
      <c r="H5" s="5"/>
    </row>
    <row r="6" spans="1:8" s="2" customFormat="1" ht="21" x14ac:dyDescent="0.25">
      <c r="A6" s="5"/>
      <c r="B6" s="6">
        <v>110</v>
      </c>
      <c r="C6" s="9">
        <f>D6+F6</f>
        <v>61</v>
      </c>
      <c r="D6" s="9">
        <v>29</v>
      </c>
      <c r="E6" s="10">
        <f>D6/C6*100</f>
        <v>47.540983606557376</v>
      </c>
      <c r="F6" s="9">
        <v>32</v>
      </c>
      <c r="G6" s="10">
        <f>F6/C6*100</f>
        <v>52.459016393442624</v>
      </c>
      <c r="H6" s="5"/>
    </row>
    <row r="7" spans="1:8" s="2" customFormat="1" ht="21" x14ac:dyDescent="0.25">
      <c r="A7" s="5"/>
      <c r="B7" s="6">
        <v>111</v>
      </c>
      <c r="C7" s="9">
        <f t="shared" ref="C7:C10" si="0">D7+F7</f>
        <v>64</v>
      </c>
      <c r="D7" s="9">
        <v>33</v>
      </c>
      <c r="E7" s="10">
        <f t="shared" ref="E7:E10" si="1">D7/C7*100</f>
        <v>51.5625</v>
      </c>
      <c r="F7" s="9">
        <v>31</v>
      </c>
      <c r="G7" s="10">
        <f t="shared" ref="G7:G10" si="2">F7/C7*100</f>
        <v>48.4375</v>
      </c>
      <c r="H7" s="5"/>
    </row>
    <row r="8" spans="1:8" s="2" customFormat="1" ht="21" x14ac:dyDescent="0.25">
      <c r="A8" s="5"/>
      <c r="B8" s="6">
        <v>112</v>
      </c>
      <c r="C8" s="9">
        <f t="shared" si="0"/>
        <v>76</v>
      </c>
      <c r="D8" s="9">
        <v>42</v>
      </c>
      <c r="E8" s="10">
        <f t="shared" si="1"/>
        <v>55.26315789473685</v>
      </c>
      <c r="F8" s="9">
        <v>34</v>
      </c>
      <c r="G8" s="10">
        <f t="shared" si="2"/>
        <v>44.736842105263158</v>
      </c>
      <c r="H8" s="5"/>
    </row>
    <row r="9" spans="1:8" s="2" customFormat="1" ht="21" x14ac:dyDescent="0.25">
      <c r="A9" s="5"/>
      <c r="B9" s="6">
        <v>113</v>
      </c>
      <c r="C9" s="9">
        <f t="shared" si="0"/>
        <v>115</v>
      </c>
      <c r="D9" s="9">
        <v>59</v>
      </c>
      <c r="E9" s="10">
        <f t="shared" si="1"/>
        <v>51.304347826086961</v>
      </c>
      <c r="F9" s="9">
        <v>56</v>
      </c>
      <c r="G9" s="10">
        <f t="shared" si="2"/>
        <v>48.695652173913047</v>
      </c>
      <c r="H9" s="5"/>
    </row>
    <row r="10" spans="1:8" s="2" customFormat="1" ht="21" x14ac:dyDescent="0.25">
      <c r="A10" s="5"/>
      <c r="B10" s="6">
        <v>114</v>
      </c>
      <c r="C10" s="9">
        <f t="shared" si="0"/>
        <v>114</v>
      </c>
      <c r="D10" s="9">
        <v>68</v>
      </c>
      <c r="E10" s="10">
        <f t="shared" si="1"/>
        <v>59.649122807017541</v>
      </c>
      <c r="F10" s="9">
        <v>46</v>
      </c>
      <c r="G10" s="10">
        <f t="shared" si="2"/>
        <v>40.350877192982452</v>
      </c>
      <c r="H10" s="5"/>
    </row>
    <row r="11" spans="1:8" s="2" customFormat="1" ht="21" x14ac:dyDescent="0.25">
      <c r="A11" s="5"/>
      <c r="B11" s="3" t="s">
        <v>7</v>
      </c>
      <c r="C11" s="3"/>
      <c r="D11" s="3"/>
      <c r="E11" s="3"/>
      <c r="F11" s="3"/>
      <c r="G11" s="3"/>
      <c r="H11" s="5"/>
    </row>
    <row r="12" spans="1:8" s="2" customFormat="1" ht="21" x14ac:dyDescent="0.25">
      <c r="B12"/>
      <c r="C12"/>
      <c r="D12"/>
      <c r="E12"/>
      <c r="F12"/>
      <c r="G12"/>
    </row>
  </sheetData>
  <mergeCells count="5">
    <mergeCell ref="A2:H2"/>
    <mergeCell ref="B4:B5"/>
    <mergeCell ref="C4:C5"/>
    <mergeCell ref="D4:D5"/>
    <mergeCell ref="F4:F5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桃園市社區環境空間營造入選社區團隊人數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王金華</dc:creator>
  <cp:lastModifiedBy>510 a110</cp:lastModifiedBy>
  <dcterms:created xsi:type="dcterms:W3CDTF">2018-09-04T01:39:15Z</dcterms:created>
  <dcterms:modified xsi:type="dcterms:W3CDTF">2026-05-11T05:05:17Z</dcterms:modified>
</cp:coreProperties>
</file>