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900093.CRCC\Downloads\"/>
    </mc:Choice>
  </mc:AlternateContent>
  <xr:revisionPtr revIDLastSave="0" documentId="13_ncr:1_{BFF71131-ACEE-4F35-8A75-307C077EDBA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桃園市垃圾焚化廠回饋設施活動中心入場人次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3" l="1"/>
  <c r="D5" i="3"/>
</calcChain>
</file>

<file path=xl/sharedStrings.xml><?xml version="1.0" encoding="utf-8"?>
<sst xmlns="http://schemas.openxmlformats.org/spreadsheetml/2006/main" count="18" uniqueCount="16">
  <si>
    <r>
      <rPr>
        <sz val="12"/>
        <color theme="1"/>
        <rFont val="標楷體"/>
        <family val="4"/>
        <charset val="136"/>
      </rPr>
      <t>單位：人次、</t>
    </r>
    <r>
      <rPr>
        <sz val="12"/>
        <color theme="1"/>
        <rFont val="Times New Roman"/>
        <family val="1"/>
      </rPr>
      <t>%</t>
    </r>
    <phoneticPr fontId="1" type="noConversion"/>
  </si>
  <si>
    <t>總計</t>
    <phoneticPr fontId="1" type="noConversion"/>
  </si>
  <si>
    <t>人次</t>
    <phoneticPr fontId="1" type="noConversion"/>
  </si>
  <si>
    <t>占比</t>
    <phoneticPr fontId="1" type="noConversion"/>
  </si>
  <si>
    <t>男性</t>
    <phoneticPr fontId="1" type="noConversion"/>
  </si>
  <si>
    <t>女性</t>
    <phoneticPr fontId="1" type="noConversion"/>
  </si>
  <si>
    <t xml:space="preserve">                       性 別               
 年 別</t>
    <phoneticPr fontId="1" type="noConversion"/>
  </si>
  <si>
    <t>備註：1.「桃園市垃圾焚化廠回饋設施活動中心入場民眾」性別統計資料從111年4月才開始統計相關數據。</t>
    <phoneticPr fontId="1" type="noConversion"/>
  </si>
  <si>
    <t xml:space="preserve">        2樓多功能教室，3樓綜合球館及地下1樓桌球室。</t>
    <phoneticPr fontId="1" type="noConversion"/>
  </si>
  <si>
    <t xml:space="preserve">      2.桃園市垃圾焚化廠回饋設施活動中心位於桃園市中壢工業區內，營運設施主要為1樓溫水游泳池及其附屬設施，</t>
    <phoneticPr fontId="1" type="noConversion"/>
  </si>
  <si>
    <t xml:space="preserve">桃園市垃圾焚化廠回饋設施活動中心入場人次
</t>
    <phoneticPr fontId="1" type="noConversion"/>
  </si>
  <si>
    <t>111年
(統計區間111.04.01~111.12.31)</t>
    <phoneticPr fontId="1" type="noConversion"/>
  </si>
  <si>
    <t>資料來源：桃園市政府海岸及資源循環工程處</t>
    <phoneticPr fontId="1" type="noConversion"/>
  </si>
  <si>
    <t>112年
(統計區間112.01.01~112.12.31)</t>
    <phoneticPr fontId="1" type="noConversion"/>
  </si>
  <si>
    <t>113年
(統計區間113.01.01~113.12.31)</t>
    <phoneticPr fontId="1" type="noConversion"/>
  </si>
  <si>
    <t>114年
(統計區間114.01.01~114.12.32)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</si>
</sst>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0_ "/>
  </numFmts>
  <fonts count="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Times New Roman"/>
      <family val="1"/>
    </font>
    <font>
      <sz val="12"/>
      <color theme="1"/>
      <name val="Times New Roman"/>
      <family val="4"/>
      <charset val="136"/>
    </font>
    <font>
      <sz val="12"/>
      <color theme="1"/>
      <name val="標楷體"/>
      <family val="4"/>
      <charset val="136"/>
    </font>
    <font>
      <sz val="12"/>
      <name val="新細明體"/>
      <family val="1"/>
      <charset val="136"/>
    </font>
    <font>
      <sz val="12"/>
      <color indexed="8"/>
      <name val="標楷體"/>
      <family val="4"/>
      <charset val="136"/>
    </font>
    <font>
      <sz val="16"/>
      <color theme="1"/>
      <name val="標楷體"/>
      <family val="4"/>
      <charset val="136"/>
    </font>
    <font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1">
    <xf numFmtId="0" fontId="0" fillId="0" borderId="0" xfId="0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>
      <alignment vertical="center"/>
    </xf>
    <xf numFmtId="176" fontId="2" fillId="0" borderId="6" xfId="0" applyNumberFormat="1" applyFont="1" applyBorder="1" applyAlignment="1">
      <alignment horizontal="right" vertical="center"/>
    </xf>
    <xf numFmtId="177" fontId="2" fillId="0" borderId="6" xfId="0" applyNumberFormat="1" applyFont="1" applyBorder="1" applyAlignment="1">
      <alignment horizontal="right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177" fontId="2" fillId="0" borderId="14" xfId="0" applyNumberFormat="1" applyFont="1" applyBorder="1" applyAlignment="1">
      <alignment horizontal="right" vertical="center"/>
    </xf>
    <xf numFmtId="176" fontId="2" fillId="0" borderId="15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7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top"/>
    </xf>
    <xf numFmtId="0" fontId="4" fillId="0" borderId="9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8"/>
  <sheetViews>
    <sheetView tabSelected="1" zoomScaleNormal="100" workbookViewId="0">
      <selection activeCell="E6" sqref="E6"/>
    </sheetView>
  </sheetViews>
  <sheetFormatPr defaultRowHeight="16.5" x14ac:dyDescent="0.25"/>
  <cols>
    <col min="1" max="1" width="33.25" customWidth="1"/>
    <col min="2" max="6" width="16.375" customWidth="1"/>
  </cols>
  <sheetData>
    <row r="1" spans="1:6" ht="21" x14ac:dyDescent="0.25">
      <c r="A1" s="11" t="s">
        <v>10</v>
      </c>
      <c r="B1" s="11"/>
      <c r="C1" s="12"/>
      <c r="D1" s="12"/>
      <c r="E1" s="12"/>
      <c r="F1" s="12"/>
    </row>
    <row r="2" spans="1:6" ht="17.25" thickBot="1" x14ac:dyDescent="0.3">
      <c r="A2" s="10" t="s">
        <v>0</v>
      </c>
      <c r="B2" s="10"/>
      <c r="C2" s="10"/>
      <c r="D2" s="10"/>
      <c r="E2" s="10"/>
      <c r="F2" s="10"/>
    </row>
    <row r="3" spans="1:6" x14ac:dyDescent="0.25">
      <c r="A3" s="13" t="s">
        <v>6</v>
      </c>
      <c r="B3" s="15" t="s">
        <v>1</v>
      </c>
      <c r="C3" s="17" t="s">
        <v>4</v>
      </c>
      <c r="D3" s="18"/>
      <c r="E3" s="19" t="s">
        <v>5</v>
      </c>
      <c r="F3" s="20"/>
    </row>
    <row r="4" spans="1:6" ht="22.5" customHeight="1" thickBot="1" x14ac:dyDescent="0.3">
      <c r="A4" s="14"/>
      <c r="B4" s="16"/>
      <c r="C4" s="1" t="s">
        <v>2</v>
      </c>
      <c r="D4" s="2" t="s">
        <v>3</v>
      </c>
      <c r="E4" s="2" t="s">
        <v>2</v>
      </c>
      <c r="F4" s="6" t="s">
        <v>3</v>
      </c>
    </row>
    <row r="5" spans="1:6" ht="68.25" customHeight="1" thickBot="1" x14ac:dyDescent="0.3">
      <c r="A5" s="7" t="s">
        <v>11</v>
      </c>
      <c r="B5" s="4">
        <v>58546</v>
      </c>
      <c r="C5" s="4">
        <v>30149</v>
      </c>
      <c r="D5" s="5">
        <f>C5/B5*100</f>
        <v>51.496259351620942</v>
      </c>
      <c r="E5" s="4">
        <v>28397</v>
      </c>
      <c r="F5" s="8">
        <f>E5/B5*100</f>
        <v>48.503740648379051</v>
      </c>
    </row>
    <row r="6" spans="1:6" ht="68.25" customHeight="1" thickBot="1" x14ac:dyDescent="0.3">
      <c r="A6" s="7" t="s">
        <v>13</v>
      </c>
      <c r="B6" s="9">
        <v>89104</v>
      </c>
      <c r="C6" s="4">
        <v>47875</v>
      </c>
      <c r="D6" s="5">
        <v>53.7</v>
      </c>
      <c r="E6" s="4">
        <v>41232</v>
      </c>
      <c r="F6" s="8">
        <v>46.3</v>
      </c>
    </row>
    <row r="7" spans="1:6" ht="33.75" thickBot="1" x14ac:dyDescent="0.3">
      <c r="A7" s="7" t="s">
        <v>14</v>
      </c>
      <c r="B7" s="9">
        <v>86566</v>
      </c>
      <c r="C7" s="4">
        <v>46115</v>
      </c>
      <c r="D7" s="5">
        <v>53.27</v>
      </c>
      <c r="E7" s="4">
        <v>40451</v>
      </c>
      <c r="F7" s="8">
        <v>46.73</v>
      </c>
    </row>
    <row r="8" spans="1:6" ht="33.75" thickBot="1" x14ac:dyDescent="0.3">
      <c r="A8" s="7" t="s">
        <v>15</v>
      </c>
      <c r="B8" s="9">
        <v>89935</v>
      </c>
      <c r="C8" s="4">
        <v>49049</v>
      </c>
      <c r="D8" s="5">
        <v>54.54</v>
      </c>
      <c r="E8" s="4">
        <v>40886</v>
      </c>
      <c r="F8" s="8">
        <v>45.46</v>
      </c>
    </row>
    <row r="13" spans="1:6" x14ac:dyDescent="0.25">
      <c r="A13" s="3"/>
    </row>
    <row r="15" spans="1:6" x14ac:dyDescent="0.25">
      <c r="A15" s="3" t="s">
        <v>12</v>
      </c>
      <c r="B15" s="3"/>
      <c r="C15" s="3"/>
      <c r="D15" s="3"/>
      <c r="E15" s="3"/>
      <c r="F15" s="3"/>
    </row>
    <row r="16" spans="1:6" x14ac:dyDescent="0.25">
      <c r="A16" s="3" t="s">
        <v>7</v>
      </c>
      <c r="B16" s="3"/>
      <c r="C16" s="3"/>
      <c r="D16" s="3"/>
      <c r="E16" s="3"/>
      <c r="F16" s="3"/>
    </row>
    <row r="17" spans="1:6" x14ac:dyDescent="0.25">
      <c r="A17" s="3" t="s">
        <v>9</v>
      </c>
      <c r="B17" s="3"/>
      <c r="C17" s="3"/>
      <c r="D17" s="3"/>
      <c r="E17" s="3"/>
      <c r="F17" s="3"/>
    </row>
    <row r="18" spans="1:6" x14ac:dyDescent="0.25">
      <c r="A18" s="3" t="s">
        <v>8</v>
      </c>
    </row>
  </sheetData>
  <mergeCells count="6">
    <mergeCell ref="A2:F2"/>
    <mergeCell ref="A1:F1"/>
    <mergeCell ref="A3:A4"/>
    <mergeCell ref="B3:B4"/>
    <mergeCell ref="C3:D3"/>
    <mergeCell ref="E3:F3"/>
  </mergeCells>
  <phoneticPr fontId="1" type="noConversion"/>
  <pageMargins left="0.7" right="0.7" top="0.75" bottom="0.75" header="0.3" footer="0.3"/>
  <pageSetup paperSize="9" orientation="landscape" horizontalDpi="4294967292" vertic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桃園市垃圾焚化廠回饋設施活動中心入場人次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張蕙珍</dc:creator>
  <cp:lastModifiedBy>李泰逸</cp:lastModifiedBy>
  <cp:lastPrinted>2024-03-21T08:38:52Z</cp:lastPrinted>
  <dcterms:created xsi:type="dcterms:W3CDTF">2022-06-10T01:58:56Z</dcterms:created>
  <dcterms:modified xsi:type="dcterms:W3CDTF">2026-05-26T05:35:50Z</dcterms:modified>
</cp:coreProperties>
</file>