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▲交通局\GE6-性平業務(1141215-宜旻)\【交通局性平專責小組】\1150512 115年第1次專責小組\1150430-會前資料\附件9 114年統計指標更新\"/>
    </mc:Choice>
  </mc:AlternateContent>
  <bookViews>
    <workbookView xWindow="2925" yWindow="555" windowWidth="21105" windowHeight="11295"/>
  </bookViews>
  <sheets>
    <sheet name="工作表1" sheetId="2" r:id="rId1"/>
  </sheets>
  <definedNames>
    <definedName name="_xlnm.Print_Area" localSheetId="0">工作表1!$A$1:$K$11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2" l="1"/>
  <c r="E7" i="2"/>
  <c r="F7" i="2"/>
  <c r="G7" i="2"/>
  <c r="H7" i="2"/>
  <c r="I7" i="2"/>
  <c r="J7" i="2"/>
  <c r="K7" i="2"/>
  <c r="C7" i="2"/>
  <c r="F3" i="2" l="1"/>
  <c r="D3" i="2"/>
  <c r="C6" i="2"/>
  <c r="C5" i="2"/>
  <c r="C4" i="2"/>
  <c r="E3" i="2"/>
  <c r="G3" i="2"/>
  <c r="H3" i="2"/>
  <c r="I3" i="2"/>
  <c r="J3" i="2"/>
  <c r="K3" i="2"/>
  <c r="C3" i="2" l="1"/>
</calcChain>
</file>

<file path=xl/sharedStrings.xml><?xml version="1.0" encoding="utf-8"?>
<sst xmlns="http://schemas.openxmlformats.org/spreadsheetml/2006/main" count="22" uniqueCount="17">
  <si>
    <r>
      <rPr>
        <sz val="12"/>
        <rFont val="標楷體"/>
        <family val="4"/>
        <charset val="136"/>
      </rPr>
      <t>總計</t>
    </r>
  </si>
  <si>
    <r>
      <t>14</t>
    </r>
    <r>
      <rPr>
        <sz val="12"/>
        <rFont val="標楷體"/>
        <family val="4"/>
        <charset val="136"/>
      </rPr>
      <t xml:space="preserve">歲以下
</t>
    </r>
    <r>
      <rPr>
        <sz val="12"/>
        <color theme="1"/>
        <rFont val="Times New Roman"/>
        <family val="1"/>
      </rPr>
      <t/>
    </r>
    <phoneticPr fontId="1" type="noConversion"/>
  </si>
  <si>
    <r>
      <t>15-19</t>
    </r>
    <r>
      <rPr>
        <sz val="12"/>
        <rFont val="標楷體"/>
        <family val="4"/>
        <charset val="136"/>
      </rPr>
      <t>歲</t>
    </r>
  </si>
  <si>
    <r>
      <t>20-29</t>
    </r>
    <r>
      <rPr>
        <sz val="12"/>
        <rFont val="標楷體"/>
        <family val="4"/>
        <charset val="136"/>
      </rPr>
      <t>歲</t>
    </r>
  </si>
  <si>
    <r>
      <t>30-39</t>
    </r>
    <r>
      <rPr>
        <sz val="12"/>
        <rFont val="標楷體"/>
        <family val="4"/>
        <charset val="136"/>
      </rPr>
      <t>歲</t>
    </r>
  </si>
  <si>
    <r>
      <t>40-49</t>
    </r>
    <r>
      <rPr>
        <sz val="12"/>
        <rFont val="標楷體"/>
        <family val="4"/>
        <charset val="136"/>
      </rPr>
      <t>歲</t>
    </r>
  </si>
  <si>
    <r>
      <t>50-59</t>
    </r>
    <r>
      <rPr>
        <sz val="12"/>
        <rFont val="標楷體"/>
        <family val="4"/>
        <charset val="136"/>
      </rPr>
      <t>歲</t>
    </r>
  </si>
  <si>
    <r>
      <t>60-64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</si>
  <si>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</si>
  <si>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</si>
  <si>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</si>
  <si>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項目別</t>
    </r>
    <phoneticPr fontId="1" type="noConversion"/>
  </si>
  <si>
    <r>
      <rPr>
        <sz val="12"/>
        <rFont val="標楷體"/>
        <family val="4"/>
        <charset val="136"/>
      </rPr>
      <t>其他</t>
    </r>
    <phoneticPr fontId="1" type="noConversion"/>
  </si>
  <si>
    <t>公共自行車投保傷害險騎乘會員卡數</t>
    <phoneticPr fontId="1" type="noConversion"/>
  </si>
  <si>
    <r>
      <t>113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月底</t>
    </r>
    <phoneticPr fontId="1" type="noConversion"/>
  </si>
  <si>
    <r>
      <rPr>
        <sz val="12"/>
        <rFont val="標楷體"/>
        <family val="4"/>
        <charset val="136"/>
      </rPr>
      <t xml:space="preserve">備註：
</t>
    </r>
    <r>
      <rPr>
        <sz val="12"/>
        <rFont val="Times New Roman"/>
        <family val="1"/>
      </rPr>
      <t>1.113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日起</t>
    </r>
    <r>
      <rPr>
        <sz val="12"/>
        <rFont val="Times New Roman"/>
        <family val="1"/>
      </rPr>
      <t>YouBike 2.0E</t>
    </r>
    <r>
      <rPr>
        <sz val="12"/>
        <rFont val="標楷體"/>
        <family val="4"/>
        <charset val="136"/>
      </rPr>
      <t>強制投保公共自行車傷害險，資料自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 xml:space="preserve">日起開始統計。
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公共自行車傷害險投保個人資料登錄為護照號碼無法確認性別者，歸類至其他欄位。</t>
    </r>
    <r>
      <rPr>
        <sz val="12"/>
        <rFont val="Times New Roman"/>
        <family val="1"/>
      </rPr>
      <t xml:space="preserve">
3.</t>
    </r>
    <r>
      <rPr>
        <sz val="12"/>
        <rFont val="標楷體"/>
        <family val="4"/>
        <charset val="136"/>
      </rPr>
      <t>統計</t>
    </r>
    <r>
      <rPr>
        <sz val="12"/>
        <rFont val="Times New Roman"/>
        <family val="1"/>
      </rPr>
      <t>7-12</t>
    </r>
    <r>
      <rPr>
        <sz val="12"/>
        <rFont val="標楷體"/>
        <family val="4"/>
        <charset val="136"/>
      </rPr>
      <t>月騎乘加保會員卡號年齡性別統計，以卡號為單位，騎乘多次僅計算</t>
    </r>
    <r>
      <rPr>
        <sz val="12"/>
        <rFont val="Times New Roman"/>
        <family val="4"/>
      </rPr>
      <t>1</t>
    </r>
    <r>
      <rPr>
        <sz val="12"/>
        <rFont val="標楷體"/>
        <family val="4"/>
        <charset val="136"/>
      </rPr>
      <t>次。</t>
    </r>
    <phoneticPr fontId="1" type="noConversion"/>
  </si>
  <si>
    <t>114年12月底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</si>
</sst>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_-* #,##0_-;\-* #,##0_-;_-* &quot;-&quot;??_-;_-@_-"/>
  </numFmts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16"/>
      <name val="Times New Roman"/>
      <family val="1"/>
    </font>
    <font>
      <sz val="16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Times New Roman"/>
      <family val="4"/>
      <charset val="136"/>
    </font>
    <font>
      <sz val="12"/>
      <name val="Times New Roman"/>
      <family val="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3" fontId="5" fillId="0" borderId="1" xfId="1" applyNumberFormat="1" applyFont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5" fillId="0" borderId="1" xfId="1" applyNumberFormat="1" applyFont="1" applyFill="1" applyBorder="1" applyAlignment="1">
      <alignment horizontal="righ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tabSelected="1" workbookViewId="0">
      <selection activeCell="D5" sqref="D5"/>
    </sheetView>
  </sheetViews>
  <sheetFormatPr defaultRowHeight="16.5"/>
  <cols>
    <col min="1" max="2" width="9" style="1"/>
    <col min="3" max="11" width="15.625" style="3" customWidth="1"/>
    <col min="12" max="16384" width="9" style="1"/>
  </cols>
  <sheetData>
    <row r="1" spans="1:11" ht="41.25" customHeight="1">
      <c r="A1" s="6" t="s">
        <v>13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33" customHeight="1">
      <c r="A2" s="11" t="s">
        <v>11</v>
      </c>
      <c r="B2" s="1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</row>
    <row r="3" spans="1:11" ht="18" customHeight="1">
      <c r="A3" s="10" t="s">
        <v>14</v>
      </c>
      <c r="B3" s="2" t="s">
        <v>0</v>
      </c>
      <c r="C3" s="4">
        <f>SUM(C4:C6)</f>
        <v>509257</v>
      </c>
      <c r="D3" s="4">
        <f>SUM(D4:D6)</f>
        <v>21070</v>
      </c>
      <c r="E3" s="4">
        <f t="shared" ref="E3:K3" si="0">SUM(E4:E6)</f>
        <v>85415</v>
      </c>
      <c r="F3" s="4">
        <f>SUM(F4:F6)</f>
        <v>117220</v>
      </c>
      <c r="G3" s="4">
        <f t="shared" si="0"/>
        <v>96165</v>
      </c>
      <c r="H3" s="4">
        <f t="shared" si="0"/>
        <v>93944</v>
      </c>
      <c r="I3" s="4">
        <f t="shared" si="0"/>
        <v>57970</v>
      </c>
      <c r="J3" s="4">
        <f t="shared" si="0"/>
        <v>16732</v>
      </c>
      <c r="K3" s="4">
        <f t="shared" si="0"/>
        <v>20741</v>
      </c>
    </row>
    <row r="4" spans="1:11" ht="18" customHeight="1">
      <c r="A4" s="10"/>
      <c r="B4" s="2" t="s">
        <v>9</v>
      </c>
      <c r="C4" s="4">
        <f>SUM(D4:K4)</f>
        <v>293634</v>
      </c>
      <c r="D4" s="5">
        <v>13791</v>
      </c>
      <c r="E4" s="5">
        <v>54379</v>
      </c>
      <c r="F4" s="5">
        <v>64378</v>
      </c>
      <c r="G4" s="5">
        <v>52325</v>
      </c>
      <c r="H4" s="5">
        <v>51604</v>
      </c>
      <c r="I4" s="5">
        <v>33094</v>
      </c>
      <c r="J4" s="5">
        <v>9846</v>
      </c>
      <c r="K4" s="5">
        <v>14217</v>
      </c>
    </row>
    <row r="5" spans="1:11" ht="18" customHeight="1">
      <c r="A5" s="10"/>
      <c r="B5" s="2" t="s">
        <v>10</v>
      </c>
      <c r="C5" s="4">
        <f>SUM(D5:K5)</f>
        <v>206436</v>
      </c>
      <c r="D5" s="5">
        <v>7099</v>
      </c>
      <c r="E5" s="5">
        <v>29377</v>
      </c>
      <c r="F5" s="5">
        <v>48390</v>
      </c>
      <c r="G5" s="5">
        <v>41671</v>
      </c>
      <c r="H5" s="5">
        <v>41853</v>
      </c>
      <c r="I5" s="5">
        <v>24700</v>
      </c>
      <c r="J5" s="5">
        <v>6847</v>
      </c>
      <c r="K5" s="5">
        <v>6499</v>
      </c>
    </row>
    <row r="6" spans="1:11" ht="18" customHeight="1">
      <c r="A6" s="10"/>
      <c r="B6" s="2" t="s">
        <v>12</v>
      </c>
      <c r="C6" s="4">
        <f>SUM(D6:K6)</f>
        <v>9187</v>
      </c>
      <c r="D6" s="5">
        <v>180</v>
      </c>
      <c r="E6" s="5">
        <v>1659</v>
      </c>
      <c r="F6" s="5">
        <v>4452</v>
      </c>
      <c r="G6" s="5">
        <v>2169</v>
      </c>
      <c r="H6" s="5">
        <v>487</v>
      </c>
      <c r="I6" s="5">
        <v>176</v>
      </c>
      <c r="J6" s="5">
        <v>39</v>
      </c>
      <c r="K6" s="5">
        <v>25</v>
      </c>
    </row>
    <row r="7" spans="1:11" ht="18" customHeight="1">
      <c r="A7" s="12" t="s">
        <v>16</v>
      </c>
      <c r="B7" s="2" t="s">
        <v>0</v>
      </c>
      <c r="C7" s="13">
        <f>SUM(C8:C10)</f>
        <v>216468</v>
      </c>
      <c r="D7" s="13">
        <f t="shared" ref="D7:K7" si="1">SUM(D8:D10)</f>
        <v>11666</v>
      </c>
      <c r="E7" s="13">
        <f t="shared" si="1"/>
        <v>35413</v>
      </c>
      <c r="F7" s="13">
        <f t="shared" si="1"/>
        <v>43979</v>
      </c>
      <c r="G7" s="13">
        <f t="shared" si="1"/>
        <v>41131</v>
      </c>
      <c r="H7" s="13">
        <f t="shared" si="1"/>
        <v>37661</v>
      </c>
      <c r="I7" s="13">
        <f t="shared" si="1"/>
        <v>25812</v>
      </c>
      <c r="J7" s="13">
        <f t="shared" si="1"/>
        <v>8879</v>
      </c>
      <c r="K7" s="13">
        <f t="shared" si="1"/>
        <v>11927</v>
      </c>
    </row>
    <row r="8" spans="1:11" ht="18" customHeight="1">
      <c r="A8" s="12"/>
      <c r="B8" s="2" t="s">
        <v>9</v>
      </c>
      <c r="C8" s="13">
        <v>127997</v>
      </c>
      <c r="D8" s="13">
        <v>8245</v>
      </c>
      <c r="E8" s="5">
        <v>23918</v>
      </c>
      <c r="F8" s="5">
        <v>24325</v>
      </c>
      <c r="G8" s="5">
        <v>22411</v>
      </c>
      <c r="H8" s="5">
        <v>20925</v>
      </c>
      <c r="I8" s="5">
        <v>14745</v>
      </c>
      <c r="J8" s="5">
        <v>5185</v>
      </c>
      <c r="K8" s="5">
        <v>8243</v>
      </c>
    </row>
    <row r="9" spans="1:11" ht="18" customHeight="1">
      <c r="A9" s="12"/>
      <c r="B9" s="2" t="s">
        <v>10</v>
      </c>
      <c r="C9" s="13">
        <v>82769</v>
      </c>
      <c r="D9" s="5">
        <v>3259</v>
      </c>
      <c r="E9" s="5">
        <v>10370</v>
      </c>
      <c r="F9" s="5">
        <v>16985</v>
      </c>
      <c r="G9" s="5">
        <v>17376</v>
      </c>
      <c r="H9" s="5">
        <v>16466</v>
      </c>
      <c r="I9" s="5">
        <v>10976</v>
      </c>
      <c r="J9" s="5">
        <v>3673</v>
      </c>
      <c r="K9" s="5">
        <v>3664</v>
      </c>
    </row>
    <row r="10" spans="1:11" ht="18" customHeight="1">
      <c r="A10" s="12"/>
      <c r="B10" s="2" t="s">
        <v>12</v>
      </c>
      <c r="C10" s="13">
        <v>5702</v>
      </c>
      <c r="D10" s="5">
        <v>162</v>
      </c>
      <c r="E10" s="5">
        <v>1125</v>
      </c>
      <c r="F10" s="5">
        <v>2669</v>
      </c>
      <c r="G10" s="5">
        <v>1344</v>
      </c>
      <c r="H10" s="5">
        <v>270</v>
      </c>
      <c r="I10" s="5">
        <v>91</v>
      </c>
      <c r="J10" s="5">
        <v>21</v>
      </c>
      <c r="K10" s="5">
        <v>20</v>
      </c>
    </row>
    <row r="11" spans="1:11" ht="63.75" customHeight="1">
      <c r="A11" s="8" t="s">
        <v>15</v>
      </c>
      <c r="B11" s="9"/>
      <c r="C11" s="9"/>
      <c r="D11" s="9"/>
      <c r="E11" s="9"/>
      <c r="F11" s="9"/>
      <c r="G11" s="9"/>
      <c r="H11" s="9"/>
      <c r="I11" s="9"/>
      <c r="J11" s="9"/>
      <c r="K11" s="9"/>
    </row>
  </sheetData>
  <mergeCells count="5">
    <mergeCell ref="A1:K1"/>
    <mergeCell ref="A11:K11"/>
    <mergeCell ref="A3:A6"/>
    <mergeCell ref="A2:B2"/>
    <mergeCell ref="A7:A10"/>
  </mergeCells>
  <phoneticPr fontId="1" type="noConversion"/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賴怡吟</dc:creator>
  <cp:lastModifiedBy>劉宜旻</cp:lastModifiedBy>
  <cp:lastPrinted>2026-04-29T09:43:39Z</cp:lastPrinted>
  <dcterms:created xsi:type="dcterms:W3CDTF">2024-09-09T05:30:03Z</dcterms:created>
  <dcterms:modified xsi:type="dcterms:W3CDTF">2026-04-29T09:43:43Z</dcterms:modified>
</cp:coreProperties>
</file>