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▲交通局\GE6-性平業務(1141215-宜旻)\【交通局性平專責小組】\1150512 115年第1次專責小組\1150430-會前資料\附件9 114年統計指標更新\"/>
    </mc:Choice>
  </mc:AlternateContent>
  <bookViews>
    <workbookView xWindow="-105" yWindow="-105" windowWidth="23250" windowHeight="12450"/>
  </bookViews>
  <sheets>
    <sheet name="桃園市主要攔停違規態樣案件數" sheetId="1" r:id="rId1"/>
  </sheets>
  <definedNames>
    <definedName name="pp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64" i="1" l="1"/>
  <c r="F64" i="1"/>
  <c r="G63" i="1"/>
  <c r="F63" i="1"/>
  <c r="G62" i="1"/>
  <c r="F62" i="1"/>
  <c r="G61" i="1"/>
  <c r="F61" i="1"/>
  <c r="G60" i="1"/>
  <c r="F60" i="1"/>
  <c r="F59" i="1"/>
  <c r="G59" i="1"/>
</calcChain>
</file>

<file path=xl/sharedStrings.xml><?xml version="1.0" encoding="utf-8"?>
<sst xmlns="http://schemas.openxmlformats.org/spreadsheetml/2006/main" count="174" uniqueCount="107">
  <si>
    <t>桃園市主要攔停違規態樣案件數</t>
    <phoneticPr fontId="3" type="noConversion"/>
  </si>
  <si>
    <t xml:space="preserve">單位：件、% </t>
    <phoneticPr fontId="3" type="noConversion"/>
  </si>
  <si>
    <t>109年</t>
    <phoneticPr fontId="3" type="noConversion"/>
  </si>
  <si>
    <t xml:space="preserve">                       性別</t>
    <phoneticPr fontId="3" type="noConversion"/>
  </si>
  <si>
    <t>總計</t>
    <phoneticPr fontId="3" type="noConversion"/>
  </si>
  <si>
    <t>占比</t>
    <phoneticPr fontId="3" type="noConversion"/>
  </si>
  <si>
    <t>違規態樣別</t>
    <phoneticPr fontId="3" type="noConversion"/>
  </si>
  <si>
    <t>男</t>
    <phoneticPr fontId="3" type="noConversion"/>
  </si>
  <si>
    <t>女</t>
    <phoneticPr fontId="3" type="noConversion"/>
  </si>
  <si>
    <t>闖紅燈及紅燈右轉</t>
    <phoneticPr fontId="3" type="noConversion"/>
  </si>
  <si>
    <t>酒駕</t>
    <phoneticPr fontId="3" type="noConversion"/>
  </si>
  <si>
    <t>違規停車</t>
    <phoneticPr fontId="3" type="noConversion"/>
  </si>
  <si>
    <t>無照駕駛(含吊扣銷或照類不符)</t>
    <phoneticPr fontId="3" type="noConversion"/>
  </si>
  <si>
    <t>行車速度超過或低於速限</t>
    <phoneticPr fontId="3" type="noConversion"/>
  </si>
  <si>
    <t>110年</t>
    <phoneticPr fontId="3" type="noConversion"/>
  </si>
  <si>
    <t>111年</t>
    <phoneticPr fontId="3" type="noConversion"/>
  </si>
  <si>
    <t>總計</t>
  </si>
  <si>
    <t>72,592</t>
  </si>
  <si>
    <t>50,466</t>
  </si>
  <si>
    <t>22,126</t>
  </si>
  <si>
    <t>闖紅燈及紅燈右轉</t>
  </si>
  <si>
    <t>57,032</t>
  </si>
  <si>
    <t>37,597</t>
  </si>
  <si>
    <t>19,435</t>
  </si>
  <si>
    <t>酒駕</t>
  </si>
  <si>
    <t>7,390</t>
  </si>
  <si>
    <t>6,658</t>
  </si>
  <si>
    <t>90.10</t>
  </si>
  <si>
    <t>9.90</t>
  </si>
  <si>
    <t>違規停車</t>
  </si>
  <si>
    <t>5,029</t>
  </si>
  <si>
    <t>4,013</t>
  </si>
  <si>
    <t>1,016</t>
  </si>
  <si>
    <t>79.80</t>
  </si>
  <si>
    <t>20.20</t>
  </si>
  <si>
    <t>無照駕駛(含吊扣銷或照類不符)</t>
  </si>
  <si>
    <t>2,686</t>
  </si>
  <si>
    <t>1,814</t>
  </si>
  <si>
    <t>67.54</t>
  </si>
  <si>
    <t>32.46</t>
  </si>
  <si>
    <t>行車速度超過或低於速限</t>
  </si>
  <si>
    <t>84.40</t>
  </si>
  <si>
    <t>15.60</t>
  </si>
  <si>
    <t>資料來源:交通部公路總局新竹區監理所</t>
  </si>
  <si>
    <t>112年</t>
    <phoneticPr fontId="3" type="noConversion"/>
  </si>
  <si>
    <t>38,772</t>
    <phoneticPr fontId="3" type="noConversion"/>
  </si>
  <si>
    <t>26,014</t>
    <phoneticPr fontId="3" type="noConversion"/>
  </si>
  <si>
    <t>12,758</t>
    <phoneticPr fontId="3" type="noConversion"/>
  </si>
  <si>
    <t>32.91</t>
    <phoneticPr fontId="3" type="noConversion"/>
  </si>
  <si>
    <t>67.09</t>
    <phoneticPr fontId="3" type="noConversion"/>
  </si>
  <si>
    <t>6,024</t>
    <phoneticPr fontId="3" type="noConversion"/>
  </si>
  <si>
    <t>645</t>
    <phoneticPr fontId="3" type="noConversion"/>
  </si>
  <si>
    <t>6,669</t>
    <phoneticPr fontId="3" type="noConversion"/>
  </si>
  <si>
    <t>90.33</t>
    <phoneticPr fontId="3" type="noConversion"/>
  </si>
  <si>
    <t>9.67</t>
    <phoneticPr fontId="3" type="noConversion"/>
  </si>
  <si>
    <t>1,386</t>
    <phoneticPr fontId="3" type="noConversion"/>
  </si>
  <si>
    <t>5,056</t>
    <phoneticPr fontId="3" type="noConversion"/>
  </si>
  <si>
    <t>6,442</t>
    <phoneticPr fontId="3" type="noConversion"/>
  </si>
  <si>
    <t>21.52</t>
    <phoneticPr fontId="3" type="noConversion"/>
  </si>
  <si>
    <t>78.48</t>
    <phoneticPr fontId="3" type="noConversion"/>
  </si>
  <si>
    <t>69</t>
    <phoneticPr fontId="3" type="noConversion"/>
  </si>
  <si>
    <t>359</t>
    <phoneticPr fontId="3" type="noConversion"/>
  </si>
  <si>
    <t>428</t>
    <phoneticPr fontId="3" type="noConversion"/>
  </si>
  <si>
    <t>16.12</t>
    <phoneticPr fontId="3" type="noConversion"/>
  </si>
  <si>
    <t>83.88</t>
    <phoneticPr fontId="3" type="noConversion"/>
  </si>
  <si>
    <t>267</t>
    <phoneticPr fontId="3" type="noConversion"/>
  </si>
  <si>
    <t>1,658</t>
    <phoneticPr fontId="3" type="noConversion"/>
  </si>
  <si>
    <t>1,391</t>
    <phoneticPr fontId="3" type="noConversion"/>
  </si>
  <si>
    <t>83.90</t>
    <phoneticPr fontId="3" type="noConversion"/>
  </si>
  <si>
    <t>16.10</t>
    <phoneticPr fontId="3" type="noConversion"/>
  </si>
  <si>
    <t>53,969</t>
    <phoneticPr fontId="3" type="noConversion"/>
  </si>
  <si>
    <t>38,844</t>
    <phoneticPr fontId="3" type="noConversion"/>
  </si>
  <si>
    <t>15,125</t>
    <phoneticPr fontId="3" type="noConversion"/>
  </si>
  <si>
    <t>71.97</t>
    <phoneticPr fontId="3" type="noConversion"/>
  </si>
  <si>
    <t>28.03</t>
    <phoneticPr fontId="3" type="noConversion"/>
  </si>
  <si>
    <t>113年</t>
    <phoneticPr fontId="3" type="noConversion"/>
  </si>
  <si>
    <t>1396</t>
    <phoneticPr fontId="3" type="noConversion"/>
  </si>
  <si>
    <t>5063</t>
    <phoneticPr fontId="3" type="noConversion"/>
  </si>
  <si>
    <t>6459</t>
    <phoneticPr fontId="3" type="noConversion"/>
  </si>
  <si>
    <t>11011</t>
    <phoneticPr fontId="3" type="noConversion"/>
  </si>
  <si>
    <t>21367</t>
    <phoneticPr fontId="3" type="noConversion"/>
  </si>
  <si>
    <t>32378</t>
    <phoneticPr fontId="3" type="noConversion"/>
  </si>
  <si>
    <t>916</t>
    <phoneticPr fontId="3" type="noConversion"/>
  </si>
  <si>
    <t>8446</t>
    <phoneticPr fontId="3" type="noConversion"/>
  </si>
  <si>
    <t>9362</t>
    <phoneticPr fontId="3" type="noConversion"/>
  </si>
  <si>
    <t>113</t>
    <phoneticPr fontId="3" type="noConversion"/>
  </si>
  <si>
    <t>491</t>
    <phoneticPr fontId="3" type="noConversion"/>
  </si>
  <si>
    <t>604</t>
    <phoneticPr fontId="3" type="noConversion"/>
  </si>
  <si>
    <t>66</t>
    <phoneticPr fontId="3" type="noConversion"/>
  </si>
  <si>
    <t>171</t>
    <phoneticPr fontId="3" type="noConversion"/>
  </si>
  <si>
    <t>237</t>
    <phoneticPr fontId="3" type="noConversion"/>
  </si>
  <si>
    <t>49040</t>
    <phoneticPr fontId="3" type="noConversion"/>
  </si>
  <si>
    <t>35538</t>
    <phoneticPr fontId="3" type="noConversion"/>
  </si>
  <si>
    <t>13502</t>
    <phoneticPr fontId="3" type="noConversion"/>
  </si>
  <si>
    <t>72.47</t>
    <phoneticPr fontId="3" type="noConversion"/>
  </si>
  <si>
    <t>27.53</t>
    <phoneticPr fontId="3" type="noConversion"/>
  </si>
  <si>
    <t>65.99</t>
    <phoneticPr fontId="3" type="noConversion"/>
  </si>
  <si>
    <t>90.22</t>
    <phoneticPr fontId="3" type="noConversion"/>
  </si>
  <si>
    <t>78.39</t>
    <phoneticPr fontId="3" type="noConversion"/>
  </si>
  <si>
    <t>72.15</t>
    <phoneticPr fontId="3" type="noConversion"/>
  </si>
  <si>
    <t>81.29</t>
    <phoneticPr fontId="3" type="noConversion"/>
  </si>
  <si>
    <t>34.01</t>
    <phoneticPr fontId="3" type="noConversion"/>
  </si>
  <si>
    <t>9.78</t>
    <phoneticPr fontId="3" type="noConversion"/>
  </si>
  <si>
    <t>21.61</t>
    <phoneticPr fontId="3" type="noConversion"/>
  </si>
  <si>
    <t>27.85</t>
    <phoneticPr fontId="3" type="noConversion"/>
  </si>
  <si>
    <t>18.71</t>
    <phoneticPr fontId="3" type="noConversion"/>
  </si>
  <si>
    <t>114年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</si>
</sst>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_);[Red]\(0.00\)"/>
    <numFmt numFmtId="177" formatCode="#,##0_ "/>
    <numFmt numFmtId="178" formatCode="0.00_ "/>
  </numFmts>
  <fonts count="7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Calibri"/>
      <family val="2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2" fillId="0" borderId="1" xfId="1" applyFont="1" applyBorder="1" applyAlignment="1">
      <alignment horizontal="center" vertical="center"/>
    </xf>
    <xf numFmtId="0" fontId="4" fillId="0" borderId="0" xfId="1" applyFont="1">
      <alignment vertical="center"/>
    </xf>
    <xf numFmtId="0" fontId="4" fillId="0" borderId="6" xfId="1" applyFont="1" applyBorder="1">
      <alignment vertical="center"/>
    </xf>
    <xf numFmtId="0" fontId="4" fillId="0" borderId="7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3" fontId="5" fillId="0" borderId="4" xfId="1" applyNumberFormat="1" applyFont="1" applyBorder="1" applyAlignment="1">
      <alignment vertical="center" wrapText="1"/>
    </xf>
    <xf numFmtId="3" fontId="5" fillId="0" borderId="2" xfId="1" applyNumberFormat="1" applyFont="1" applyBorder="1" applyAlignment="1">
      <alignment vertical="center" wrapText="1"/>
    </xf>
    <xf numFmtId="176" fontId="5" fillId="0" borderId="2" xfId="2" applyNumberFormat="1" applyFont="1" applyBorder="1" applyAlignment="1">
      <alignment vertical="center" wrapText="1"/>
    </xf>
    <xf numFmtId="3" fontId="5" fillId="0" borderId="6" xfId="1" applyNumberFormat="1" applyFont="1" applyBorder="1" applyAlignment="1">
      <alignment vertical="center" wrapText="1"/>
    </xf>
    <xf numFmtId="3" fontId="5" fillId="0" borderId="0" xfId="1" applyNumberFormat="1" applyFont="1" applyAlignment="1">
      <alignment vertical="center" wrapText="1"/>
    </xf>
    <xf numFmtId="0" fontId="5" fillId="0" borderId="0" xfId="1" applyFont="1" applyAlignment="1">
      <alignment vertical="center" wrapText="1"/>
    </xf>
    <xf numFmtId="2" fontId="1" fillId="0" borderId="0" xfId="1" applyNumberFormat="1">
      <alignment vertical="center"/>
    </xf>
    <xf numFmtId="2" fontId="5" fillId="0" borderId="0" xfId="1" applyNumberFormat="1" applyFont="1" applyAlignment="1">
      <alignment vertical="center" wrapText="1"/>
    </xf>
    <xf numFmtId="3" fontId="5" fillId="0" borderId="9" xfId="1" applyNumberFormat="1" applyFont="1" applyBorder="1" applyAlignment="1">
      <alignment vertical="center" wrapText="1"/>
    </xf>
    <xf numFmtId="3" fontId="5" fillId="0" borderId="1" xfId="1" applyNumberFormat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3" fontId="5" fillId="0" borderId="4" xfId="3" applyNumberFormat="1" applyFont="1" applyBorder="1" applyAlignment="1">
      <alignment vertical="center" wrapText="1"/>
    </xf>
    <xf numFmtId="3" fontId="5" fillId="0" borderId="2" xfId="3" applyNumberFormat="1" applyFont="1" applyBorder="1" applyAlignment="1">
      <alignment vertical="center" wrapText="1"/>
    </xf>
    <xf numFmtId="176" fontId="5" fillId="0" borderId="2" xfId="4" applyNumberFormat="1" applyFont="1" applyFill="1" applyBorder="1" applyAlignment="1">
      <alignment vertical="center" wrapText="1"/>
    </xf>
    <xf numFmtId="3" fontId="5" fillId="0" borderId="6" xfId="3" applyNumberFormat="1" applyFont="1" applyBorder="1" applyAlignment="1">
      <alignment vertical="center" wrapText="1"/>
    </xf>
    <xf numFmtId="3" fontId="5" fillId="0" borderId="0" xfId="3" applyNumberFormat="1" applyFont="1" applyAlignment="1">
      <alignment vertical="center" wrapText="1"/>
    </xf>
    <xf numFmtId="0" fontId="5" fillId="0" borderId="0" xfId="3" applyFont="1" applyAlignment="1">
      <alignment vertical="center" wrapText="1"/>
    </xf>
    <xf numFmtId="2" fontId="5" fillId="0" borderId="0" xfId="3" applyNumberFormat="1" applyFont="1" applyAlignment="1">
      <alignment vertical="center" wrapText="1"/>
    </xf>
    <xf numFmtId="3" fontId="5" fillId="0" borderId="9" xfId="3" applyNumberFormat="1" applyFont="1" applyBorder="1" applyAlignment="1">
      <alignment vertical="center" wrapText="1"/>
    </xf>
    <xf numFmtId="3" fontId="5" fillId="0" borderId="1" xfId="3" applyNumberFormat="1" applyFont="1" applyBorder="1" applyAlignment="1">
      <alignment vertical="center" wrapText="1"/>
    </xf>
    <xf numFmtId="0" fontId="5" fillId="0" borderId="1" xfId="3" applyFont="1" applyBorder="1" applyAlignment="1">
      <alignment vertical="center" wrapText="1"/>
    </xf>
    <xf numFmtId="49" fontId="5" fillId="3" borderId="4" xfId="6" applyNumberFormat="1" applyFont="1" applyFill="1" applyBorder="1" applyAlignment="1">
      <alignment horizontal="right" vertical="center" wrapText="1"/>
    </xf>
    <xf numFmtId="49" fontId="5" fillId="3" borderId="2" xfId="6" applyNumberFormat="1" applyFont="1" applyFill="1" applyBorder="1" applyAlignment="1">
      <alignment horizontal="right" vertical="center" wrapText="1"/>
    </xf>
    <xf numFmtId="49" fontId="5" fillId="3" borderId="2" xfId="7" applyNumberFormat="1" applyFont="1" applyFill="1" applyBorder="1" applyAlignment="1">
      <alignment horizontal="right" vertical="center" wrapText="1"/>
    </xf>
    <xf numFmtId="49" fontId="5" fillId="3" borderId="6" xfId="6" applyNumberFormat="1" applyFont="1" applyFill="1" applyBorder="1" applyAlignment="1">
      <alignment horizontal="right" vertical="center" wrapText="1"/>
    </xf>
    <xf numFmtId="49" fontId="5" fillId="3" borderId="0" xfId="6" applyNumberFormat="1" applyFont="1" applyFill="1" applyAlignment="1">
      <alignment horizontal="right" vertical="center" wrapText="1"/>
    </xf>
    <xf numFmtId="49" fontId="5" fillId="3" borderId="9" xfId="6" applyNumberFormat="1" applyFont="1" applyFill="1" applyBorder="1" applyAlignment="1">
      <alignment horizontal="right" vertical="center" wrapText="1"/>
    </xf>
    <xf numFmtId="49" fontId="5" fillId="3" borderId="1" xfId="6" applyNumberFormat="1" applyFont="1" applyFill="1" applyBorder="1" applyAlignment="1">
      <alignment horizontal="right" vertical="center" wrapText="1"/>
    </xf>
    <xf numFmtId="0" fontId="4" fillId="0" borderId="0" xfId="5" applyFont="1">
      <alignment vertical="center"/>
    </xf>
    <xf numFmtId="2" fontId="4" fillId="0" borderId="0" xfId="1" applyNumberFormat="1" applyFont="1">
      <alignment vertical="center"/>
    </xf>
    <xf numFmtId="0" fontId="4" fillId="0" borderId="4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49" fontId="1" fillId="0" borderId="0" xfId="1" applyNumberFormat="1">
      <alignment vertical="center"/>
    </xf>
    <xf numFmtId="177" fontId="1" fillId="0" borderId="0" xfId="1" applyNumberFormat="1">
      <alignment vertical="center"/>
    </xf>
    <xf numFmtId="0" fontId="4" fillId="3" borderId="1" xfId="5" applyFont="1" applyFill="1" applyBorder="1" applyAlignment="1">
      <alignment horizontal="center" vertical="center"/>
    </xf>
    <xf numFmtId="0" fontId="4" fillId="3" borderId="8" xfId="5" applyFont="1" applyFill="1" applyBorder="1" applyAlignment="1">
      <alignment horizontal="center" vertical="center"/>
    </xf>
    <xf numFmtId="0" fontId="4" fillId="3" borderId="2" xfId="5" applyFont="1" applyFill="1" applyBorder="1" applyAlignment="1">
      <alignment horizontal="center" vertical="center"/>
    </xf>
    <xf numFmtId="0" fontId="4" fillId="3" borderId="3" xfId="5" applyFont="1" applyFill="1" applyBorder="1" applyAlignment="1">
      <alignment horizontal="center" vertical="center"/>
    </xf>
    <xf numFmtId="0" fontId="4" fillId="3" borderId="0" xfId="5" applyFont="1" applyFill="1" applyAlignment="1">
      <alignment horizontal="center" vertical="center"/>
    </xf>
    <xf numFmtId="0" fontId="4" fillId="3" borderId="5" xfId="5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4" fillId="0" borderId="5" xfId="1" applyFont="1" applyBorder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4" fillId="0" borderId="1" xfId="1" applyFont="1" applyBorder="1" applyAlignment="1">
      <alignment horizontal="right" vertical="center"/>
    </xf>
    <xf numFmtId="177" fontId="6" fillId="0" borderId="4" xfId="6" applyNumberFormat="1" applyFont="1" applyFill="1" applyBorder="1" applyAlignment="1">
      <alignment horizontal="right" vertical="center" wrapText="1"/>
    </xf>
    <xf numFmtId="177" fontId="6" fillId="0" borderId="2" xfId="6" applyNumberFormat="1" applyFont="1" applyFill="1" applyBorder="1" applyAlignment="1">
      <alignment horizontal="right" vertical="center" wrapText="1"/>
    </xf>
    <xf numFmtId="178" fontId="6" fillId="0" borderId="2" xfId="7" applyNumberFormat="1" applyFont="1" applyFill="1" applyBorder="1" applyAlignment="1">
      <alignment horizontal="right" vertical="center" wrapText="1"/>
    </xf>
    <xf numFmtId="177" fontId="6" fillId="0" borderId="6" xfId="6" applyNumberFormat="1" applyFont="1" applyFill="1" applyBorder="1" applyAlignment="1">
      <alignment horizontal="right" vertical="center" wrapText="1"/>
    </xf>
    <xf numFmtId="177" fontId="6" fillId="0" borderId="0" xfId="6" applyNumberFormat="1" applyFont="1" applyFill="1" applyAlignment="1">
      <alignment horizontal="right" vertical="center" wrapText="1"/>
    </xf>
    <xf numFmtId="178" fontId="6" fillId="0" borderId="0" xfId="7" applyNumberFormat="1" applyFont="1" applyFill="1" applyBorder="1" applyAlignment="1">
      <alignment horizontal="right" vertical="center" wrapText="1"/>
    </xf>
    <xf numFmtId="177" fontId="6" fillId="0" borderId="9" xfId="6" applyNumberFormat="1" applyFont="1" applyFill="1" applyBorder="1" applyAlignment="1">
      <alignment horizontal="right" vertical="center" wrapText="1"/>
    </xf>
    <xf numFmtId="177" fontId="6" fillId="0" borderId="1" xfId="6" applyNumberFormat="1" applyFont="1" applyFill="1" applyBorder="1" applyAlignment="1">
      <alignment horizontal="right" vertical="center" wrapText="1"/>
    </xf>
    <xf numFmtId="178" fontId="6" fillId="0" borderId="1" xfId="7" applyNumberFormat="1" applyFont="1" applyFill="1" applyBorder="1" applyAlignment="1">
      <alignment horizontal="right" vertical="center" wrapText="1"/>
    </xf>
  </cellXfs>
  <cellStyles count="8">
    <cellStyle name="一般" xfId="0" builtinId="0"/>
    <cellStyle name="一般 10" xfId="1"/>
    <cellStyle name="一般 10 2" xfId="3"/>
    <cellStyle name="一般 10 2 2" xfId="6"/>
    <cellStyle name="一般 10 3" xfId="5"/>
    <cellStyle name="百分比 2" xfId="2"/>
    <cellStyle name="百分比 2 2" xfId="4"/>
    <cellStyle name="百分比 2 2 2" xfId="7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5</xdr:row>
      <xdr:rowOff>28575</xdr:rowOff>
    </xdr:from>
    <xdr:to>
      <xdr:col>2</xdr:col>
      <xdr:colOff>28575</xdr:colOff>
      <xdr:row>7</xdr:row>
      <xdr:rowOff>9525</xdr:rowOff>
    </xdr:to>
    <xdr:cxnSp macro="">
      <xdr:nvCxnSpPr>
        <xdr:cNvPr id="2" name="直線接點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28575" y="1162050"/>
          <a:ext cx="2324100" cy="6096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</xdr:colOff>
      <xdr:row>14</xdr:row>
      <xdr:rowOff>28575</xdr:rowOff>
    </xdr:from>
    <xdr:to>
      <xdr:col>2</xdr:col>
      <xdr:colOff>28575</xdr:colOff>
      <xdr:row>16</xdr:row>
      <xdr:rowOff>9525</xdr:rowOff>
    </xdr:to>
    <xdr:cxnSp macro="">
      <xdr:nvCxnSpPr>
        <xdr:cNvPr id="3" name="直線接點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28575" y="3429000"/>
          <a:ext cx="2324100" cy="5048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</xdr:colOff>
      <xdr:row>23</xdr:row>
      <xdr:rowOff>28575</xdr:rowOff>
    </xdr:from>
    <xdr:to>
      <xdr:col>2</xdr:col>
      <xdr:colOff>28575</xdr:colOff>
      <xdr:row>25</xdr:row>
      <xdr:rowOff>9525</xdr:rowOff>
    </xdr:to>
    <xdr:cxnSp macro="">
      <xdr:nvCxnSpPr>
        <xdr:cNvPr id="4" name="直線接點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28575" y="5591175"/>
          <a:ext cx="2324100" cy="5048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</xdr:colOff>
      <xdr:row>34</xdr:row>
      <xdr:rowOff>28575</xdr:rowOff>
    </xdr:from>
    <xdr:to>
      <xdr:col>2</xdr:col>
      <xdr:colOff>28575</xdr:colOff>
      <xdr:row>36</xdr:row>
      <xdr:rowOff>9525</xdr:rowOff>
    </xdr:to>
    <xdr:cxnSp macro="">
      <xdr:nvCxnSpPr>
        <xdr:cNvPr id="6" name="直線接點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28575" y="5591175"/>
          <a:ext cx="2324100" cy="5048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</xdr:colOff>
      <xdr:row>45</xdr:row>
      <xdr:rowOff>28575</xdr:rowOff>
    </xdr:from>
    <xdr:to>
      <xdr:col>2</xdr:col>
      <xdr:colOff>28575</xdr:colOff>
      <xdr:row>47</xdr:row>
      <xdr:rowOff>9525</xdr:rowOff>
    </xdr:to>
    <xdr:cxnSp macro="">
      <xdr:nvCxnSpPr>
        <xdr:cNvPr id="7" name="直線接點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28575" y="8001000"/>
          <a:ext cx="2324100" cy="4000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28575</xdr:colOff>
      <xdr:row>56</xdr:row>
      <xdr:rowOff>28575</xdr:rowOff>
    </xdr:from>
    <xdr:to>
      <xdr:col>2</xdr:col>
      <xdr:colOff>28575</xdr:colOff>
      <xdr:row>58</xdr:row>
      <xdr:rowOff>9525</xdr:rowOff>
    </xdr:to>
    <xdr:cxnSp macro="">
      <xdr:nvCxnSpPr>
        <xdr:cNvPr id="8" name="直線接點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>
          <a:off x="28575" y="10306050"/>
          <a:ext cx="2324100" cy="4000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71"/>
  <sheetViews>
    <sheetView tabSelected="1" topLeftCell="A44" workbookViewId="0">
      <selection activeCell="G70" sqref="G70"/>
    </sheetView>
  </sheetViews>
  <sheetFormatPr defaultColWidth="9" defaultRowHeight="16.5" x14ac:dyDescent="0.25"/>
  <cols>
    <col min="1" max="1" width="9" style="2"/>
    <col min="2" max="2" width="21.5" style="2" customWidth="1"/>
    <col min="3" max="7" width="15.625" style="2" customWidth="1"/>
    <col min="8" max="16384" width="9" style="2"/>
  </cols>
  <sheetData>
    <row r="3" spans="1:10" ht="24.75" customHeight="1" x14ac:dyDescent="0.25">
      <c r="A3" s="59" t="s">
        <v>0</v>
      </c>
      <c r="B3" s="59"/>
      <c r="C3" s="59"/>
      <c r="D3" s="59"/>
      <c r="E3" s="59"/>
      <c r="F3" s="59"/>
      <c r="G3" s="59"/>
      <c r="H3" s="1"/>
      <c r="I3" s="1"/>
    </row>
    <row r="4" spans="1:10" ht="15" customHeight="1" x14ac:dyDescent="0.25">
      <c r="A4" s="3"/>
      <c r="B4" s="3"/>
      <c r="C4" s="3"/>
      <c r="D4" s="3"/>
      <c r="E4" s="3"/>
      <c r="F4" s="60" t="s">
        <v>1</v>
      </c>
      <c r="G4" s="60"/>
      <c r="H4" s="4"/>
      <c r="I4" s="1"/>
    </row>
    <row r="5" spans="1:10" x14ac:dyDescent="0.25">
      <c r="A5" s="48" t="s">
        <v>2</v>
      </c>
      <c r="B5" s="48"/>
      <c r="C5" s="48"/>
      <c r="D5" s="48"/>
      <c r="E5" s="48"/>
      <c r="F5" s="48"/>
      <c r="G5" s="48"/>
    </row>
    <row r="6" spans="1:10" ht="24.95" customHeight="1" x14ac:dyDescent="0.25">
      <c r="A6" s="49" t="s">
        <v>3</v>
      </c>
      <c r="B6" s="50"/>
      <c r="C6" s="51" t="s">
        <v>4</v>
      </c>
      <c r="D6" s="52"/>
      <c r="E6" s="53"/>
      <c r="F6" s="52" t="s">
        <v>5</v>
      </c>
      <c r="G6" s="52"/>
    </row>
    <row r="7" spans="1:10" ht="24.95" customHeight="1" x14ac:dyDescent="0.25">
      <c r="A7" s="54" t="s">
        <v>6</v>
      </c>
      <c r="B7" s="55"/>
      <c r="C7" s="5"/>
      <c r="D7" s="6" t="s">
        <v>7</v>
      </c>
      <c r="E7" s="6" t="s">
        <v>8</v>
      </c>
      <c r="F7" s="6" t="s">
        <v>7</v>
      </c>
      <c r="G7" s="7" t="s">
        <v>8</v>
      </c>
    </row>
    <row r="8" spans="1:10" x14ac:dyDescent="0.25">
      <c r="A8" s="52" t="s">
        <v>4</v>
      </c>
      <c r="B8" s="53"/>
      <c r="C8" s="8">
        <v>110810</v>
      </c>
      <c r="D8" s="9">
        <v>76995</v>
      </c>
      <c r="E8" s="9">
        <v>33815</v>
      </c>
      <c r="F8" s="10">
        <v>69.48</v>
      </c>
      <c r="G8" s="10">
        <v>30.52</v>
      </c>
    </row>
    <row r="9" spans="1:10" x14ac:dyDescent="0.25">
      <c r="A9" s="56" t="s">
        <v>9</v>
      </c>
      <c r="B9" s="57"/>
      <c r="C9" s="11">
        <v>89775</v>
      </c>
      <c r="D9" s="12">
        <v>59459</v>
      </c>
      <c r="E9" s="12">
        <v>30316</v>
      </c>
      <c r="F9" s="13">
        <v>66.23</v>
      </c>
      <c r="G9" s="13">
        <v>33.770000000000003</v>
      </c>
      <c r="I9" s="14"/>
      <c r="J9" s="14"/>
    </row>
    <row r="10" spans="1:10" x14ac:dyDescent="0.25">
      <c r="A10" s="56" t="s">
        <v>10</v>
      </c>
      <c r="B10" s="57"/>
      <c r="C10" s="11">
        <v>11154</v>
      </c>
      <c r="D10" s="12">
        <v>9995</v>
      </c>
      <c r="E10" s="12">
        <v>1159</v>
      </c>
      <c r="F10" s="15">
        <v>89.61</v>
      </c>
      <c r="G10" s="13">
        <v>10.39</v>
      </c>
      <c r="I10" s="14"/>
      <c r="J10" s="14"/>
    </row>
    <row r="11" spans="1:10" x14ac:dyDescent="0.25">
      <c r="A11" s="56" t="s">
        <v>11</v>
      </c>
      <c r="B11" s="57"/>
      <c r="C11" s="11">
        <v>5487</v>
      </c>
      <c r="D11" s="12">
        <v>4240</v>
      </c>
      <c r="E11" s="12">
        <v>1247</v>
      </c>
      <c r="F11" s="13">
        <v>77.27</v>
      </c>
      <c r="G11" s="13">
        <v>22.73</v>
      </c>
      <c r="I11" s="14"/>
      <c r="J11" s="14"/>
    </row>
    <row r="12" spans="1:10" x14ac:dyDescent="0.25">
      <c r="A12" s="56" t="s">
        <v>12</v>
      </c>
      <c r="B12" s="57"/>
      <c r="C12" s="11">
        <v>3186</v>
      </c>
      <c r="D12" s="12">
        <v>2278</v>
      </c>
      <c r="E12" s="13">
        <v>908</v>
      </c>
      <c r="F12" s="15">
        <v>71.5</v>
      </c>
      <c r="G12" s="15">
        <v>28.5</v>
      </c>
      <c r="I12" s="14"/>
      <c r="J12" s="14"/>
    </row>
    <row r="13" spans="1:10" x14ac:dyDescent="0.25">
      <c r="A13" s="48" t="s">
        <v>13</v>
      </c>
      <c r="B13" s="58"/>
      <c r="C13" s="16">
        <v>1208</v>
      </c>
      <c r="D13" s="17">
        <v>1023</v>
      </c>
      <c r="E13" s="18">
        <v>185</v>
      </c>
      <c r="F13" s="18">
        <v>84.69</v>
      </c>
      <c r="G13" s="18">
        <v>15.31</v>
      </c>
      <c r="I13" s="14"/>
      <c r="J13" s="14"/>
    </row>
    <row r="14" spans="1:10" ht="30" customHeight="1" x14ac:dyDescent="0.25">
      <c r="A14" s="48" t="s">
        <v>14</v>
      </c>
      <c r="B14" s="48"/>
      <c r="C14" s="48"/>
      <c r="D14" s="48"/>
      <c r="E14" s="48"/>
      <c r="F14" s="48"/>
      <c r="G14" s="48"/>
      <c r="I14" s="14"/>
      <c r="J14" s="14"/>
    </row>
    <row r="15" spans="1:10" ht="24.95" customHeight="1" x14ac:dyDescent="0.25">
      <c r="A15" s="49" t="s">
        <v>3</v>
      </c>
      <c r="B15" s="50"/>
      <c r="C15" s="51" t="s">
        <v>4</v>
      </c>
      <c r="D15" s="52"/>
      <c r="E15" s="53"/>
      <c r="F15" s="52" t="s">
        <v>5</v>
      </c>
      <c r="G15" s="52"/>
    </row>
    <row r="16" spans="1:10" x14ac:dyDescent="0.25">
      <c r="A16" s="54" t="s">
        <v>6</v>
      </c>
      <c r="B16" s="55"/>
      <c r="C16" s="5"/>
      <c r="D16" s="6" t="s">
        <v>7</v>
      </c>
      <c r="E16" s="6" t="s">
        <v>8</v>
      </c>
      <c r="F16" s="6" t="s">
        <v>7</v>
      </c>
      <c r="G16" s="7" t="s">
        <v>8</v>
      </c>
    </row>
    <row r="17" spans="1:10" x14ac:dyDescent="0.25">
      <c r="A17" s="52" t="s">
        <v>4</v>
      </c>
      <c r="B17" s="53"/>
      <c r="C17" s="19">
        <v>90090</v>
      </c>
      <c r="D17" s="20">
        <v>62478</v>
      </c>
      <c r="E17" s="20">
        <v>27612</v>
      </c>
      <c r="F17" s="21">
        <v>69.349999999999994</v>
      </c>
      <c r="G17" s="21">
        <v>30.65</v>
      </c>
    </row>
    <row r="18" spans="1:10" x14ac:dyDescent="0.25">
      <c r="A18" s="56" t="s">
        <v>9</v>
      </c>
      <c r="B18" s="57"/>
      <c r="C18" s="22">
        <v>73861</v>
      </c>
      <c r="D18" s="23">
        <v>48895</v>
      </c>
      <c r="E18" s="23">
        <v>24966</v>
      </c>
      <c r="F18" s="24">
        <v>66.2</v>
      </c>
      <c r="G18" s="24">
        <v>33.799999999999997</v>
      </c>
    </row>
    <row r="19" spans="1:10" x14ac:dyDescent="0.25">
      <c r="A19" s="56" t="s">
        <v>10</v>
      </c>
      <c r="B19" s="57"/>
      <c r="C19" s="22">
        <v>8168</v>
      </c>
      <c r="D19" s="23">
        <v>7496</v>
      </c>
      <c r="E19" s="23">
        <v>672</v>
      </c>
      <c r="F19" s="25">
        <v>91.77</v>
      </c>
      <c r="G19" s="24">
        <v>8.23</v>
      </c>
    </row>
    <row r="20" spans="1:10" x14ac:dyDescent="0.25">
      <c r="A20" s="56" t="s">
        <v>11</v>
      </c>
      <c r="B20" s="57"/>
      <c r="C20" s="22">
        <v>4650</v>
      </c>
      <c r="D20" s="23">
        <v>3638</v>
      </c>
      <c r="E20" s="23">
        <v>1012</v>
      </c>
      <c r="F20" s="24">
        <v>78.239999999999995</v>
      </c>
      <c r="G20" s="24">
        <v>21.76</v>
      </c>
    </row>
    <row r="21" spans="1:10" x14ac:dyDescent="0.25">
      <c r="A21" s="56" t="s">
        <v>12</v>
      </c>
      <c r="B21" s="57"/>
      <c r="C21" s="22">
        <v>2678</v>
      </c>
      <c r="D21" s="23">
        <v>1858</v>
      </c>
      <c r="E21" s="24">
        <v>820</v>
      </c>
      <c r="F21" s="25">
        <v>69.38</v>
      </c>
      <c r="G21" s="25">
        <v>30.62</v>
      </c>
    </row>
    <row r="22" spans="1:10" x14ac:dyDescent="0.25">
      <c r="A22" s="48" t="s">
        <v>13</v>
      </c>
      <c r="B22" s="58"/>
      <c r="C22" s="26">
        <v>733</v>
      </c>
      <c r="D22" s="27">
        <v>591</v>
      </c>
      <c r="E22" s="28">
        <v>142</v>
      </c>
      <c r="F22" s="28">
        <v>80.63</v>
      </c>
      <c r="G22" s="28">
        <v>19.37</v>
      </c>
    </row>
    <row r="23" spans="1:10" ht="30" customHeight="1" x14ac:dyDescent="0.25">
      <c r="A23" s="48" t="s">
        <v>15</v>
      </c>
      <c r="B23" s="48"/>
      <c r="C23" s="48"/>
      <c r="D23" s="48"/>
      <c r="E23" s="48"/>
      <c r="F23" s="48"/>
      <c r="G23" s="48"/>
      <c r="I23" s="14"/>
      <c r="J23" s="14"/>
    </row>
    <row r="24" spans="1:10" ht="24.95" customHeight="1" x14ac:dyDescent="0.25">
      <c r="A24" s="49" t="s">
        <v>3</v>
      </c>
      <c r="B24" s="50"/>
      <c r="C24" s="51" t="s">
        <v>4</v>
      </c>
      <c r="D24" s="52"/>
      <c r="E24" s="53"/>
      <c r="F24" s="52" t="s">
        <v>5</v>
      </c>
      <c r="G24" s="52"/>
    </row>
    <row r="25" spans="1:10" x14ac:dyDescent="0.25">
      <c r="A25" s="54" t="s">
        <v>6</v>
      </c>
      <c r="B25" s="55"/>
      <c r="C25" s="5"/>
      <c r="D25" s="6" t="s">
        <v>7</v>
      </c>
      <c r="E25" s="6" t="s">
        <v>8</v>
      </c>
      <c r="F25" s="6" t="s">
        <v>7</v>
      </c>
      <c r="G25" s="7" t="s">
        <v>8</v>
      </c>
    </row>
    <row r="26" spans="1:10" x14ac:dyDescent="0.25">
      <c r="A26" s="44" t="s">
        <v>16</v>
      </c>
      <c r="B26" s="45"/>
      <c r="C26" s="29" t="s">
        <v>17</v>
      </c>
      <c r="D26" s="30" t="s">
        <v>18</v>
      </c>
      <c r="E26" s="30" t="s">
        <v>19</v>
      </c>
      <c r="F26" s="31">
        <v>69.52</v>
      </c>
      <c r="G26" s="31">
        <v>30.48</v>
      </c>
    </row>
    <row r="27" spans="1:10" x14ac:dyDescent="0.25">
      <c r="A27" s="46" t="s">
        <v>20</v>
      </c>
      <c r="B27" s="47"/>
      <c r="C27" s="32" t="s">
        <v>21</v>
      </c>
      <c r="D27" s="33" t="s">
        <v>22</v>
      </c>
      <c r="E27" s="33" t="s">
        <v>23</v>
      </c>
      <c r="F27" s="33">
        <v>65.92</v>
      </c>
      <c r="G27" s="33">
        <v>34.08</v>
      </c>
    </row>
    <row r="28" spans="1:10" x14ac:dyDescent="0.25">
      <c r="A28" s="46" t="s">
        <v>24</v>
      </c>
      <c r="B28" s="47"/>
      <c r="C28" s="32" t="s">
        <v>25</v>
      </c>
      <c r="D28" s="33" t="s">
        <v>26</v>
      </c>
      <c r="E28" s="33">
        <v>732</v>
      </c>
      <c r="F28" s="33" t="s">
        <v>27</v>
      </c>
      <c r="G28" s="33" t="s">
        <v>28</v>
      </c>
    </row>
    <row r="29" spans="1:10" x14ac:dyDescent="0.25">
      <c r="A29" s="46" t="s">
        <v>29</v>
      </c>
      <c r="B29" s="47"/>
      <c r="C29" s="32" t="s">
        <v>30</v>
      </c>
      <c r="D29" s="33" t="s">
        <v>31</v>
      </c>
      <c r="E29" s="33" t="s">
        <v>32</v>
      </c>
      <c r="F29" s="33" t="s">
        <v>33</v>
      </c>
      <c r="G29" s="33" t="s">
        <v>34</v>
      </c>
    </row>
    <row r="30" spans="1:10" x14ac:dyDescent="0.25">
      <c r="A30" s="46" t="s">
        <v>35</v>
      </c>
      <c r="B30" s="47"/>
      <c r="C30" s="32" t="s">
        <v>36</v>
      </c>
      <c r="D30" s="33" t="s">
        <v>37</v>
      </c>
      <c r="E30" s="33">
        <v>872</v>
      </c>
      <c r="F30" s="33" t="s">
        <v>38</v>
      </c>
      <c r="G30" s="33" t="s">
        <v>39</v>
      </c>
    </row>
    <row r="31" spans="1:10" x14ac:dyDescent="0.25">
      <c r="A31" s="42" t="s">
        <v>40</v>
      </c>
      <c r="B31" s="43"/>
      <c r="C31" s="34">
        <v>455</v>
      </c>
      <c r="D31" s="35">
        <v>384</v>
      </c>
      <c r="E31" s="35">
        <v>71</v>
      </c>
      <c r="F31" s="35" t="s">
        <v>41</v>
      </c>
      <c r="G31" s="35" t="s">
        <v>42</v>
      </c>
    </row>
    <row r="32" spans="1:10" x14ac:dyDescent="0.25">
      <c r="A32" s="36"/>
      <c r="B32" s="36"/>
      <c r="C32" s="36"/>
      <c r="D32" s="36"/>
      <c r="E32" s="36"/>
      <c r="F32" s="36"/>
      <c r="G32" s="36"/>
    </row>
    <row r="33" spans="1:7" x14ac:dyDescent="0.25">
      <c r="A33" s="4"/>
      <c r="B33" s="4"/>
      <c r="C33" s="4"/>
      <c r="D33" s="4"/>
      <c r="E33" s="4"/>
      <c r="F33" s="37"/>
      <c r="G33" s="37"/>
    </row>
    <row r="34" spans="1:7" x14ac:dyDescent="0.25">
      <c r="A34" s="48" t="s">
        <v>44</v>
      </c>
      <c r="B34" s="48"/>
      <c r="C34" s="48"/>
      <c r="D34" s="48"/>
      <c r="E34" s="48"/>
      <c r="F34" s="48"/>
      <c r="G34" s="48"/>
    </row>
    <row r="35" spans="1:7" ht="16.5" customHeight="1" x14ac:dyDescent="0.25">
      <c r="A35" s="49" t="s">
        <v>3</v>
      </c>
      <c r="B35" s="50"/>
      <c r="C35" s="51" t="s">
        <v>4</v>
      </c>
      <c r="D35" s="52"/>
      <c r="E35" s="53"/>
      <c r="F35" s="52" t="s">
        <v>5</v>
      </c>
      <c r="G35" s="52"/>
    </row>
    <row r="36" spans="1:7" x14ac:dyDescent="0.25">
      <c r="A36" s="54" t="s">
        <v>6</v>
      </c>
      <c r="B36" s="55"/>
      <c r="C36" s="5"/>
      <c r="D36" s="6" t="s">
        <v>7</v>
      </c>
      <c r="E36" s="6" t="s">
        <v>8</v>
      </c>
      <c r="F36" s="6" t="s">
        <v>7</v>
      </c>
      <c r="G36" s="7" t="s">
        <v>8</v>
      </c>
    </row>
    <row r="37" spans="1:7" x14ac:dyDescent="0.25">
      <c r="A37" s="44" t="s">
        <v>16</v>
      </c>
      <c r="B37" s="45"/>
      <c r="C37" s="29" t="s">
        <v>70</v>
      </c>
      <c r="D37" s="30" t="s">
        <v>71</v>
      </c>
      <c r="E37" s="30" t="s">
        <v>72</v>
      </c>
      <c r="F37" s="31" t="s">
        <v>73</v>
      </c>
      <c r="G37" s="31" t="s">
        <v>74</v>
      </c>
    </row>
    <row r="38" spans="1:7" x14ac:dyDescent="0.25">
      <c r="A38" s="46" t="s">
        <v>20</v>
      </c>
      <c r="B38" s="47"/>
      <c r="C38" s="32" t="s">
        <v>45</v>
      </c>
      <c r="D38" s="33" t="s">
        <v>46</v>
      </c>
      <c r="E38" s="33" t="s">
        <v>47</v>
      </c>
      <c r="F38" s="33" t="s">
        <v>49</v>
      </c>
      <c r="G38" s="33" t="s">
        <v>48</v>
      </c>
    </row>
    <row r="39" spans="1:7" x14ac:dyDescent="0.25">
      <c r="A39" s="46" t="s">
        <v>24</v>
      </c>
      <c r="B39" s="47"/>
      <c r="C39" s="32" t="s">
        <v>52</v>
      </c>
      <c r="D39" s="33" t="s">
        <v>50</v>
      </c>
      <c r="E39" s="33" t="s">
        <v>51</v>
      </c>
      <c r="F39" s="33" t="s">
        <v>53</v>
      </c>
      <c r="G39" s="33" t="s">
        <v>54</v>
      </c>
    </row>
    <row r="40" spans="1:7" x14ac:dyDescent="0.25">
      <c r="A40" s="46" t="s">
        <v>29</v>
      </c>
      <c r="B40" s="47"/>
      <c r="C40" s="32" t="s">
        <v>57</v>
      </c>
      <c r="D40" s="33" t="s">
        <v>56</v>
      </c>
      <c r="E40" s="33" t="s">
        <v>55</v>
      </c>
      <c r="F40" s="33" t="s">
        <v>59</v>
      </c>
      <c r="G40" s="33" t="s">
        <v>58</v>
      </c>
    </row>
    <row r="41" spans="1:7" x14ac:dyDescent="0.25">
      <c r="A41" s="46" t="s">
        <v>35</v>
      </c>
      <c r="B41" s="47"/>
      <c r="C41" s="32" t="s">
        <v>66</v>
      </c>
      <c r="D41" s="33" t="s">
        <v>67</v>
      </c>
      <c r="E41" s="33" t="s">
        <v>65</v>
      </c>
      <c r="F41" s="33" t="s">
        <v>68</v>
      </c>
      <c r="G41" s="33" t="s">
        <v>69</v>
      </c>
    </row>
    <row r="42" spans="1:7" x14ac:dyDescent="0.25">
      <c r="A42" s="42" t="s">
        <v>40</v>
      </c>
      <c r="B42" s="43"/>
      <c r="C42" s="34" t="s">
        <v>62</v>
      </c>
      <c r="D42" s="35" t="s">
        <v>61</v>
      </c>
      <c r="E42" s="35" t="s">
        <v>60</v>
      </c>
      <c r="F42" s="35" t="s">
        <v>64</v>
      </c>
      <c r="G42" s="35" t="s">
        <v>63</v>
      </c>
    </row>
    <row r="44" spans="1:7" x14ac:dyDescent="0.25">
      <c r="A44" s="4"/>
      <c r="B44" s="4"/>
      <c r="C44" s="4"/>
    </row>
    <row r="45" spans="1:7" x14ac:dyDescent="0.25">
      <c r="A45" s="48" t="s">
        <v>75</v>
      </c>
      <c r="B45" s="48"/>
      <c r="C45" s="48"/>
      <c r="D45" s="48"/>
      <c r="E45" s="48"/>
      <c r="F45" s="48"/>
      <c r="G45" s="48"/>
    </row>
    <row r="46" spans="1:7" ht="16.5" customHeight="1" x14ac:dyDescent="0.25">
      <c r="A46" s="49" t="s">
        <v>3</v>
      </c>
      <c r="B46" s="50"/>
      <c r="C46" s="51" t="s">
        <v>4</v>
      </c>
      <c r="D46" s="52"/>
      <c r="E46" s="53"/>
      <c r="F46" s="52" t="s">
        <v>5</v>
      </c>
      <c r="G46" s="52"/>
    </row>
    <row r="47" spans="1:7" x14ac:dyDescent="0.25">
      <c r="A47" s="54" t="s">
        <v>6</v>
      </c>
      <c r="B47" s="55"/>
      <c r="C47" s="5"/>
      <c r="D47" s="6" t="s">
        <v>7</v>
      </c>
      <c r="E47" s="6" t="s">
        <v>8</v>
      </c>
      <c r="F47" s="6" t="s">
        <v>7</v>
      </c>
      <c r="G47" s="38" t="s">
        <v>8</v>
      </c>
    </row>
    <row r="48" spans="1:7" x14ac:dyDescent="0.25">
      <c r="A48" s="44" t="s">
        <v>16</v>
      </c>
      <c r="B48" s="45"/>
      <c r="C48" s="29" t="s">
        <v>91</v>
      </c>
      <c r="D48" s="30" t="s">
        <v>92</v>
      </c>
      <c r="E48" s="30" t="s">
        <v>93</v>
      </c>
      <c r="F48" s="31" t="s">
        <v>94</v>
      </c>
      <c r="G48" s="31" t="s">
        <v>95</v>
      </c>
    </row>
    <row r="49" spans="1:9" x14ac:dyDescent="0.25">
      <c r="A49" s="46" t="s">
        <v>20</v>
      </c>
      <c r="B49" s="47"/>
      <c r="C49" s="32" t="s">
        <v>81</v>
      </c>
      <c r="D49" s="33" t="s">
        <v>80</v>
      </c>
      <c r="E49" s="33" t="s">
        <v>79</v>
      </c>
      <c r="F49" s="33" t="s">
        <v>96</v>
      </c>
      <c r="G49" s="33" t="s">
        <v>101</v>
      </c>
    </row>
    <row r="50" spans="1:9" x14ac:dyDescent="0.25">
      <c r="A50" s="46" t="s">
        <v>24</v>
      </c>
      <c r="B50" s="47"/>
      <c r="C50" s="32" t="s">
        <v>84</v>
      </c>
      <c r="D50" s="33" t="s">
        <v>83</v>
      </c>
      <c r="E50" s="33" t="s">
        <v>82</v>
      </c>
      <c r="F50" s="33" t="s">
        <v>97</v>
      </c>
      <c r="G50" s="33" t="s">
        <v>102</v>
      </c>
    </row>
    <row r="51" spans="1:9" x14ac:dyDescent="0.25">
      <c r="A51" s="46" t="s">
        <v>29</v>
      </c>
      <c r="B51" s="47"/>
      <c r="C51" s="32" t="s">
        <v>78</v>
      </c>
      <c r="D51" s="33" t="s">
        <v>77</v>
      </c>
      <c r="E51" s="33" t="s">
        <v>76</v>
      </c>
      <c r="F51" s="33" t="s">
        <v>98</v>
      </c>
      <c r="G51" s="33" t="s">
        <v>103</v>
      </c>
    </row>
    <row r="52" spans="1:9" x14ac:dyDescent="0.25">
      <c r="A52" s="46" t="s">
        <v>35</v>
      </c>
      <c r="B52" s="47"/>
      <c r="C52" s="32" t="s">
        <v>90</v>
      </c>
      <c r="D52" s="33" t="s">
        <v>89</v>
      </c>
      <c r="E52" s="33" t="s">
        <v>88</v>
      </c>
      <c r="F52" s="33" t="s">
        <v>99</v>
      </c>
      <c r="G52" s="33" t="s">
        <v>104</v>
      </c>
    </row>
    <row r="53" spans="1:9" x14ac:dyDescent="0.25">
      <c r="A53" s="42" t="s">
        <v>40</v>
      </c>
      <c r="B53" s="43"/>
      <c r="C53" s="34" t="s">
        <v>87</v>
      </c>
      <c r="D53" s="35" t="s">
        <v>86</v>
      </c>
      <c r="E53" s="35" t="s">
        <v>85</v>
      </c>
      <c r="F53" s="35" t="s">
        <v>100</v>
      </c>
      <c r="G53" s="35" t="s">
        <v>105</v>
      </c>
    </row>
    <row r="56" spans="1:9" x14ac:dyDescent="0.25">
      <c r="A56" s="48" t="s">
        <v>106</v>
      </c>
      <c r="B56" s="48"/>
      <c r="C56" s="48"/>
      <c r="D56" s="48"/>
      <c r="E56" s="48"/>
      <c r="F56" s="48"/>
      <c r="G56" s="48"/>
    </row>
    <row r="57" spans="1:9" x14ac:dyDescent="0.25">
      <c r="A57" s="49" t="s">
        <v>3</v>
      </c>
      <c r="B57" s="50"/>
      <c r="C57" s="51" t="s">
        <v>4</v>
      </c>
      <c r="D57" s="52"/>
      <c r="E57" s="53"/>
      <c r="F57" s="52" t="s">
        <v>5</v>
      </c>
      <c r="G57" s="52"/>
    </row>
    <row r="58" spans="1:9" x14ac:dyDescent="0.25">
      <c r="A58" s="54" t="s">
        <v>6</v>
      </c>
      <c r="B58" s="55"/>
      <c r="C58" s="5"/>
      <c r="D58" s="6" t="s">
        <v>7</v>
      </c>
      <c r="E58" s="6" t="s">
        <v>8</v>
      </c>
      <c r="F58" s="6" t="s">
        <v>7</v>
      </c>
      <c r="G58" s="39" t="s">
        <v>8</v>
      </c>
    </row>
    <row r="59" spans="1:9" x14ac:dyDescent="0.25">
      <c r="A59" s="44" t="s">
        <v>16</v>
      </c>
      <c r="B59" s="45"/>
      <c r="C59" s="61">
        <v>74424</v>
      </c>
      <c r="D59" s="62">
        <v>55637</v>
      </c>
      <c r="E59" s="62">
        <v>18787</v>
      </c>
      <c r="F59" s="63">
        <f>(D59/C59)*100</f>
        <v>74.756798882081043</v>
      </c>
      <c r="G59" s="63">
        <f>(E59/C59)*100</f>
        <v>25.24320111791895</v>
      </c>
      <c r="I59" s="41"/>
    </row>
    <row r="60" spans="1:9" x14ac:dyDescent="0.25">
      <c r="A60" s="46" t="s">
        <v>20</v>
      </c>
      <c r="B60" s="47"/>
      <c r="C60" s="64">
        <v>34688</v>
      </c>
      <c r="D60" s="65">
        <v>22899</v>
      </c>
      <c r="E60" s="65">
        <v>11789</v>
      </c>
      <c r="F60" s="66">
        <f t="shared" ref="F60:F64" si="0">(D60/C60)*100</f>
        <v>66.014183579335793</v>
      </c>
      <c r="G60" s="66">
        <f t="shared" ref="G60:G64" si="1">(E60/C60)*100</f>
        <v>33.985816420664207</v>
      </c>
      <c r="I60" s="41"/>
    </row>
    <row r="61" spans="1:9" x14ac:dyDescent="0.25">
      <c r="A61" s="46" t="s">
        <v>24</v>
      </c>
      <c r="B61" s="47"/>
      <c r="C61" s="64">
        <v>9987</v>
      </c>
      <c r="D61" s="65">
        <v>8968</v>
      </c>
      <c r="E61" s="65">
        <v>1019</v>
      </c>
      <c r="F61" s="66">
        <f t="shared" si="0"/>
        <v>89.796735756483429</v>
      </c>
      <c r="G61" s="66">
        <f t="shared" si="1"/>
        <v>10.203264243516571</v>
      </c>
      <c r="I61" s="41"/>
    </row>
    <row r="62" spans="1:9" x14ac:dyDescent="0.25">
      <c r="A62" s="46" t="s">
        <v>29</v>
      </c>
      <c r="B62" s="47"/>
      <c r="C62" s="64">
        <v>8857</v>
      </c>
      <c r="D62" s="65">
        <v>7095</v>
      </c>
      <c r="E62" s="65">
        <v>1762</v>
      </c>
      <c r="F62" s="66">
        <f t="shared" si="0"/>
        <v>80.10613074404425</v>
      </c>
      <c r="G62" s="66">
        <f t="shared" si="1"/>
        <v>19.893869255955739</v>
      </c>
      <c r="I62" s="41"/>
    </row>
    <row r="63" spans="1:9" x14ac:dyDescent="0.25">
      <c r="A63" s="46" t="s">
        <v>35</v>
      </c>
      <c r="B63" s="47"/>
      <c r="C63" s="64">
        <v>19533</v>
      </c>
      <c r="D63" s="65">
        <v>15669</v>
      </c>
      <c r="E63" s="65">
        <v>3864</v>
      </c>
      <c r="F63" s="66">
        <f t="shared" si="0"/>
        <v>80.218092458915677</v>
      </c>
      <c r="G63" s="66">
        <f t="shared" si="1"/>
        <v>19.781907541084319</v>
      </c>
      <c r="I63" s="41"/>
    </row>
    <row r="64" spans="1:9" x14ac:dyDescent="0.25">
      <c r="A64" s="42" t="s">
        <v>40</v>
      </c>
      <c r="B64" s="43"/>
      <c r="C64" s="67">
        <v>1359</v>
      </c>
      <c r="D64" s="68">
        <v>1006</v>
      </c>
      <c r="E64" s="68">
        <v>353</v>
      </c>
      <c r="F64" s="69">
        <f t="shared" si="0"/>
        <v>74.025018395879329</v>
      </c>
      <c r="G64" s="69">
        <f t="shared" si="1"/>
        <v>25.974981604120678</v>
      </c>
      <c r="I64" s="41"/>
    </row>
    <row r="65" spans="1:7" x14ac:dyDescent="0.25">
      <c r="D65" s="40"/>
    </row>
    <row r="66" spans="1:7" x14ac:dyDescent="0.25">
      <c r="A66" s="4" t="s">
        <v>43</v>
      </c>
      <c r="B66" s="4"/>
      <c r="C66" s="4"/>
      <c r="D66" s="40"/>
      <c r="E66" s="40"/>
      <c r="F66" s="40"/>
      <c r="G66" s="40"/>
    </row>
    <row r="67" spans="1:7" x14ac:dyDescent="0.25">
      <c r="F67" s="40"/>
      <c r="G67" s="40"/>
    </row>
    <row r="68" spans="1:7" x14ac:dyDescent="0.25">
      <c r="F68" s="40"/>
      <c r="G68" s="40"/>
    </row>
    <row r="69" spans="1:7" x14ac:dyDescent="0.25">
      <c r="F69" s="40"/>
      <c r="G69" s="40"/>
    </row>
    <row r="70" spans="1:7" x14ac:dyDescent="0.25">
      <c r="F70" s="40"/>
      <c r="G70" s="40"/>
    </row>
    <row r="71" spans="1:7" x14ac:dyDescent="0.25">
      <c r="F71" s="40"/>
      <c r="G71" s="40"/>
    </row>
  </sheetData>
  <mergeCells count="68">
    <mergeCell ref="A34:G34"/>
    <mergeCell ref="A35:B35"/>
    <mergeCell ref="C35:E35"/>
    <mergeCell ref="F35:G35"/>
    <mergeCell ref="A36:B36"/>
    <mergeCell ref="A37:B37"/>
    <mergeCell ref="A38:B38"/>
    <mergeCell ref="A39:B39"/>
    <mergeCell ref="A40:B40"/>
    <mergeCell ref="A41:B41"/>
    <mergeCell ref="A42:B42"/>
    <mergeCell ref="A3:G3"/>
    <mergeCell ref="F4:G4"/>
    <mergeCell ref="A5:G5"/>
    <mergeCell ref="A6:B6"/>
    <mergeCell ref="C6:E6"/>
    <mergeCell ref="F6:G6"/>
    <mergeCell ref="A16:B16"/>
    <mergeCell ref="A7:B7"/>
    <mergeCell ref="A8:B8"/>
    <mergeCell ref="A9:B9"/>
    <mergeCell ref="A10:B10"/>
    <mergeCell ref="A11:B11"/>
    <mergeCell ref="A12:B12"/>
    <mergeCell ref="A13:B13"/>
    <mergeCell ref="A14:G14"/>
    <mergeCell ref="A15:B15"/>
    <mergeCell ref="C15:E15"/>
    <mergeCell ref="F15:G15"/>
    <mergeCell ref="A26:B26"/>
    <mergeCell ref="A17:B17"/>
    <mergeCell ref="A18:B18"/>
    <mergeCell ref="A19:B19"/>
    <mergeCell ref="A20:B20"/>
    <mergeCell ref="A21:B21"/>
    <mergeCell ref="A22:B22"/>
    <mergeCell ref="A23:G23"/>
    <mergeCell ref="A24:B24"/>
    <mergeCell ref="C24:E24"/>
    <mergeCell ref="F24:G24"/>
    <mergeCell ref="A25:B25"/>
    <mergeCell ref="A27:B27"/>
    <mergeCell ref="A28:B28"/>
    <mergeCell ref="A29:B29"/>
    <mergeCell ref="A30:B30"/>
    <mergeCell ref="A31:B31"/>
    <mergeCell ref="A45:G45"/>
    <mergeCell ref="A46:B46"/>
    <mergeCell ref="C46:E46"/>
    <mergeCell ref="F46:G46"/>
    <mergeCell ref="A47:B47"/>
    <mergeCell ref="A53:B53"/>
    <mergeCell ref="A48:B48"/>
    <mergeCell ref="A49:B49"/>
    <mergeCell ref="A50:B50"/>
    <mergeCell ref="A51:B51"/>
    <mergeCell ref="A52:B52"/>
    <mergeCell ref="A56:G56"/>
    <mergeCell ref="A57:B57"/>
    <mergeCell ref="C57:E57"/>
    <mergeCell ref="F57:G57"/>
    <mergeCell ref="A58:B58"/>
    <mergeCell ref="A64:B64"/>
    <mergeCell ref="A59:B59"/>
    <mergeCell ref="A60:B60"/>
    <mergeCell ref="A61:B61"/>
    <mergeCell ref="A62:B62"/>
    <mergeCell ref="A63:B63"/>
  </mergeCells>
  <phoneticPr fontId="3" type="noConversion"/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桃園市主要攔停違規態樣案件數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吳萍樺</dc:creator>
  <cp:lastModifiedBy>劉宜旻</cp:lastModifiedBy>
  <dcterms:created xsi:type="dcterms:W3CDTF">2023-06-30T10:09:02Z</dcterms:created>
  <dcterms:modified xsi:type="dcterms:W3CDTF">2026-05-04T06:57:39Z</dcterms:modified>
</cp:coreProperties>
</file>