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00223\Desktop\115年度生活污水計畫\會計室-更新性別統計指標-115.5.29交\"/>
    </mc:Choice>
  </mc:AlternateContent>
  <xr:revisionPtr revIDLastSave="0" documentId="8_{82B3E5C3-2F07-4934-82E8-CCFE1C2F54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水環境巡守志工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hhDtiDTNH9q5UGWdeh+bNJx8kx7w=="/>
    </ext>
  </extLst>
</workbook>
</file>

<file path=xl/calcChain.xml><?xml version="1.0" encoding="utf-8"?>
<calcChain xmlns="http://schemas.openxmlformats.org/spreadsheetml/2006/main">
  <c r="W15" i="1" l="1"/>
  <c r="T15" i="1"/>
  <c r="Q15" i="1"/>
  <c r="N15" i="1"/>
  <c r="K15" i="1"/>
  <c r="H15" i="1"/>
  <c r="E15" i="1"/>
  <c r="D15" i="1"/>
  <c r="C15" i="1"/>
  <c r="B15" i="1" s="1"/>
  <c r="W10" i="1" l="1"/>
  <c r="T10" i="1"/>
  <c r="Q10" i="1"/>
  <c r="N10" i="1"/>
  <c r="K10" i="1"/>
  <c r="H10" i="1"/>
  <c r="E10" i="1"/>
  <c r="D10" i="1"/>
  <c r="C10" i="1"/>
  <c r="W9" i="1"/>
  <c r="T9" i="1"/>
  <c r="B10" i="1" l="1"/>
</calcChain>
</file>

<file path=xl/sharedStrings.xml><?xml version="1.0" encoding="utf-8"?>
<sst xmlns="http://schemas.openxmlformats.org/spreadsheetml/2006/main" count="48" uniqueCount="28">
  <si>
    <t>桃園市政府環境保護局水環境巡守志工人數</t>
  </si>
  <si>
    <t>單位：人</t>
  </si>
  <si>
    <t>年底別</t>
  </si>
  <si>
    <t>總計</t>
  </si>
  <si>
    <t>年　　齡</t>
  </si>
  <si>
    <t>合計</t>
  </si>
  <si>
    <t>男</t>
  </si>
  <si>
    <t>女</t>
  </si>
  <si>
    <t>19歲以下</t>
  </si>
  <si>
    <t>20～29歲</t>
  </si>
  <si>
    <t>30～39歲</t>
  </si>
  <si>
    <t>40～49歲</t>
  </si>
  <si>
    <t>50～59歲</t>
  </si>
  <si>
    <t>60～69歲</t>
  </si>
  <si>
    <t>70歲以上</t>
  </si>
  <si>
    <t>小計</t>
  </si>
  <si>
    <t>104年底</t>
  </si>
  <si>
    <t>105年底</t>
  </si>
  <si>
    <t>106年底</t>
  </si>
  <si>
    <t>107年底</t>
  </si>
  <si>
    <t>108年底</t>
  </si>
  <si>
    <t>資料來源：桃園市政府環境保護局。</t>
  </si>
  <si>
    <t>109年底</t>
    <phoneticPr fontId="6" type="noConversion"/>
  </si>
  <si>
    <t>110年底</t>
    <phoneticPr fontId="6" type="noConversion"/>
  </si>
  <si>
    <t>111年底</t>
  </si>
  <si>
    <t>112年底</t>
    <phoneticPr fontId="6" type="noConversion"/>
  </si>
  <si>
    <t>113年底</t>
    <phoneticPr fontId="6" type="noConversion"/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</si>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</sst>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??_-;_-@"/>
  </numFmts>
  <fonts count="7">
    <font>
      <sz val="12"/>
      <color theme="1"/>
      <name val="Arial"/>
    </font>
    <font>
      <sz val="20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name val="Arial"/>
      <family val="2"/>
    </font>
    <font>
      <sz val="12"/>
      <color rgb="FF000000"/>
      <name val="DFKai-SB"/>
      <family val="4"/>
      <charset val="136"/>
    </font>
    <font>
      <sz val="12"/>
      <color theme="1"/>
      <name val="Calibri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2" fillId="0" borderId="22" xfId="0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24" xfId="0" applyNumberFormat="1" applyFont="1" applyBorder="1" applyAlignment="1">
      <alignment horizontal="right" vertical="center" wrapText="1"/>
    </xf>
    <xf numFmtId="176" fontId="2" fillId="0" borderId="23" xfId="0" applyNumberFormat="1" applyFont="1" applyBorder="1" applyAlignment="1">
      <alignment horizontal="right" vertical="center" wrapText="1"/>
    </xf>
    <xf numFmtId="176" fontId="2" fillId="0" borderId="0" xfId="0" applyNumberFormat="1" applyFont="1" applyAlignment="1">
      <alignment horizontal="right" vertical="center" wrapText="1"/>
    </xf>
    <xf numFmtId="0" fontId="2" fillId="0" borderId="25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right" vertical="center" wrapText="1"/>
    </xf>
    <xf numFmtId="176" fontId="2" fillId="0" borderId="26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8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A1005"/>
  <sheetViews>
    <sheetView tabSelected="1" zoomScaleNormal="100" workbookViewId="0">
      <selection activeCell="W19" sqref="W19"/>
    </sheetView>
  </sheetViews>
  <sheetFormatPr defaultColWidth="11.21875" defaultRowHeight="15" customHeight="1"/>
  <cols>
    <col min="1" max="1" width="7" customWidth="1"/>
    <col min="2" max="2" width="7.88671875" customWidth="1"/>
    <col min="3" max="4" width="7.6640625" bestFit="1" customWidth="1"/>
    <col min="5" max="19" width="5.88671875" customWidth="1"/>
    <col min="20" max="20" width="7.6640625" bestFit="1" customWidth="1"/>
    <col min="21" max="25" width="5.88671875" customWidth="1"/>
    <col min="26" max="27" width="6.77734375" customWidth="1"/>
  </cols>
  <sheetData>
    <row r="1" spans="1:27" ht="28.5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7" ht="16.5" customHeight="1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spans="1:27" ht="16.5" customHeight="1">
      <c r="A3" s="30" t="s">
        <v>2</v>
      </c>
      <c r="B3" s="31" t="s">
        <v>3</v>
      </c>
      <c r="C3" s="32"/>
      <c r="D3" s="33"/>
      <c r="E3" s="34" t="s">
        <v>4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</row>
    <row r="4" spans="1:27" ht="16.5" customHeight="1">
      <c r="A4" s="27"/>
      <c r="B4" s="36" t="s">
        <v>5</v>
      </c>
      <c r="C4" s="39" t="s">
        <v>6</v>
      </c>
      <c r="D4" s="39" t="s">
        <v>7</v>
      </c>
      <c r="E4" s="20" t="s">
        <v>8</v>
      </c>
      <c r="F4" s="21"/>
      <c r="G4" s="21"/>
      <c r="H4" s="20" t="s">
        <v>9</v>
      </c>
      <c r="I4" s="21"/>
      <c r="J4" s="21"/>
      <c r="K4" s="20" t="s">
        <v>10</v>
      </c>
      <c r="L4" s="21"/>
      <c r="M4" s="21"/>
      <c r="N4" s="20" t="s">
        <v>11</v>
      </c>
      <c r="O4" s="21"/>
      <c r="P4" s="22"/>
      <c r="Q4" s="20" t="s">
        <v>12</v>
      </c>
      <c r="R4" s="21"/>
      <c r="S4" s="22"/>
      <c r="T4" s="20" t="s">
        <v>13</v>
      </c>
      <c r="U4" s="21"/>
      <c r="V4" s="22"/>
      <c r="W4" s="20" t="s">
        <v>14</v>
      </c>
      <c r="X4" s="21"/>
      <c r="Y4" s="21"/>
    </row>
    <row r="5" spans="1:27" ht="16.5" customHeight="1">
      <c r="A5" s="27"/>
      <c r="B5" s="37"/>
      <c r="C5" s="40"/>
      <c r="D5" s="40"/>
      <c r="E5" s="23"/>
      <c r="F5" s="24"/>
      <c r="G5" s="24"/>
      <c r="H5" s="23"/>
      <c r="I5" s="24"/>
      <c r="J5" s="24"/>
      <c r="K5" s="23"/>
      <c r="L5" s="24"/>
      <c r="M5" s="24"/>
      <c r="N5" s="23"/>
      <c r="O5" s="24"/>
      <c r="P5" s="25"/>
      <c r="Q5" s="23"/>
      <c r="R5" s="24"/>
      <c r="S5" s="25"/>
      <c r="T5" s="23"/>
      <c r="U5" s="24"/>
      <c r="V5" s="25"/>
      <c r="W5" s="23"/>
      <c r="X5" s="24"/>
      <c r="Y5" s="24"/>
    </row>
    <row r="6" spans="1:27" ht="16.5" customHeight="1">
      <c r="A6" s="29"/>
      <c r="B6" s="38"/>
      <c r="C6" s="41"/>
      <c r="D6" s="41"/>
      <c r="E6" s="1" t="s">
        <v>15</v>
      </c>
      <c r="F6" s="1" t="s">
        <v>6</v>
      </c>
      <c r="G6" s="2" t="s">
        <v>7</v>
      </c>
      <c r="H6" s="1" t="s">
        <v>15</v>
      </c>
      <c r="I6" s="1" t="s">
        <v>6</v>
      </c>
      <c r="J6" s="2" t="s">
        <v>7</v>
      </c>
      <c r="K6" s="1" t="s">
        <v>15</v>
      </c>
      <c r="L6" s="1" t="s">
        <v>6</v>
      </c>
      <c r="M6" s="1" t="s">
        <v>7</v>
      </c>
      <c r="N6" s="3" t="s">
        <v>15</v>
      </c>
      <c r="O6" s="1" t="s">
        <v>6</v>
      </c>
      <c r="P6" s="1" t="s">
        <v>7</v>
      </c>
      <c r="Q6" s="1" t="s">
        <v>15</v>
      </c>
      <c r="R6" s="1" t="s">
        <v>6</v>
      </c>
      <c r="S6" s="1" t="s">
        <v>7</v>
      </c>
      <c r="T6" s="1" t="s">
        <v>15</v>
      </c>
      <c r="U6" s="1" t="s">
        <v>6</v>
      </c>
      <c r="V6" s="1" t="s">
        <v>7</v>
      </c>
      <c r="W6" s="3" t="s">
        <v>15</v>
      </c>
      <c r="X6" s="1" t="s">
        <v>6</v>
      </c>
      <c r="Y6" s="2" t="s">
        <v>7</v>
      </c>
    </row>
    <row r="7" spans="1:27" ht="16.5" customHeight="1">
      <c r="A7" s="4" t="s">
        <v>16</v>
      </c>
      <c r="B7" s="5">
        <v>1702</v>
      </c>
      <c r="C7" s="6">
        <v>747</v>
      </c>
      <c r="D7" s="6">
        <v>955</v>
      </c>
      <c r="E7" s="6">
        <v>26</v>
      </c>
      <c r="F7" s="6">
        <v>15</v>
      </c>
      <c r="G7" s="6">
        <v>11</v>
      </c>
      <c r="H7" s="6">
        <v>28</v>
      </c>
      <c r="I7" s="6">
        <v>12</v>
      </c>
      <c r="J7" s="6">
        <v>16</v>
      </c>
      <c r="K7" s="6">
        <v>47</v>
      </c>
      <c r="L7" s="6">
        <v>27</v>
      </c>
      <c r="M7" s="6">
        <v>20</v>
      </c>
      <c r="N7" s="6">
        <v>155</v>
      </c>
      <c r="O7" s="6">
        <v>73</v>
      </c>
      <c r="P7" s="6">
        <v>82</v>
      </c>
      <c r="Q7" s="6">
        <v>477</v>
      </c>
      <c r="R7" s="6">
        <v>218</v>
      </c>
      <c r="S7" s="6">
        <v>259</v>
      </c>
      <c r="T7" s="6">
        <v>646</v>
      </c>
      <c r="U7" s="6">
        <v>260</v>
      </c>
      <c r="V7" s="6">
        <v>386</v>
      </c>
      <c r="W7" s="6">
        <v>323</v>
      </c>
      <c r="X7" s="6">
        <v>142</v>
      </c>
      <c r="Y7" s="6">
        <v>181</v>
      </c>
      <c r="Z7" s="7"/>
      <c r="AA7" s="7"/>
    </row>
    <row r="8" spans="1:27" ht="16.5" customHeight="1">
      <c r="A8" s="8" t="s">
        <v>17</v>
      </c>
      <c r="B8" s="9">
        <v>1873</v>
      </c>
      <c r="C8" s="10">
        <v>819</v>
      </c>
      <c r="D8" s="10">
        <v>1054</v>
      </c>
      <c r="E8" s="10">
        <v>29</v>
      </c>
      <c r="F8" s="10">
        <v>17</v>
      </c>
      <c r="G8" s="10">
        <v>12</v>
      </c>
      <c r="H8" s="10">
        <v>31</v>
      </c>
      <c r="I8" s="10">
        <v>13</v>
      </c>
      <c r="J8" s="10">
        <v>18</v>
      </c>
      <c r="K8" s="10">
        <v>52</v>
      </c>
      <c r="L8" s="10">
        <v>30</v>
      </c>
      <c r="M8" s="10">
        <v>22</v>
      </c>
      <c r="N8" s="10">
        <v>170</v>
      </c>
      <c r="O8" s="10">
        <v>80</v>
      </c>
      <c r="P8" s="10">
        <v>90</v>
      </c>
      <c r="Q8" s="10">
        <v>525</v>
      </c>
      <c r="R8" s="10">
        <v>240</v>
      </c>
      <c r="S8" s="10">
        <v>285</v>
      </c>
      <c r="T8" s="10">
        <v>711</v>
      </c>
      <c r="U8" s="10">
        <v>283</v>
      </c>
      <c r="V8" s="10">
        <v>428</v>
      </c>
      <c r="W8" s="10">
        <v>355</v>
      </c>
      <c r="X8" s="10">
        <v>156</v>
      </c>
      <c r="Y8" s="10">
        <v>199</v>
      </c>
      <c r="Z8" s="7"/>
      <c r="AA8" s="7"/>
    </row>
    <row r="9" spans="1:27" ht="16.5" customHeight="1">
      <c r="A9" s="8" t="s">
        <v>18</v>
      </c>
      <c r="B9" s="9">
        <v>2139</v>
      </c>
      <c r="C9" s="10">
        <v>961</v>
      </c>
      <c r="D9" s="10">
        <v>1178</v>
      </c>
      <c r="E9" s="10">
        <v>28</v>
      </c>
      <c r="F9" s="10">
        <v>19</v>
      </c>
      <c r="G9" s="10">
        <v>9</v>
      </c>
      <c r="H9" s="10">
        <v>42</v>
      </c>
      <c r="I9" s="10">
        <v>24</v>
      </c>
      <c r="J9" s="10">
        <v>18</v>
      </c>
      <c r="K9" s="10">
        <v>51</v>
      </c>
      <c r="L9" s="10">
        <v>29</v>
      </c>
      <c r="M9" s="10">
        <v>22</v>
      </c>
      <c r="N9" s="10">
        <v>192</v>
      </c>
      <c r="O9" s="10">
        <v>90</v>
      </c>
      <c r="P9" s="10">
        <v>102</v>
      </c>
      <c r="Q9" s="10">
        <v>593</v>
      </c>
      <c r="R9" s="10">
        <v>257</v>
      </c>
      <c r="S9" s="10">
        <v>336</v>
      </c>
      <c r="T9" s="10">
        <f t="shared" ref="T9:T10" si="0">SUM(U9:V9)</f>
        <v>856</v>
      </c>
      <c r="U9" s="10">
        <v>360</v>
      </c>
      <c r="V9" s="10">
        <v>496</v>
      </c>
      <c r="W9" s="10">
        <f t="shared" ref="W9:W10" si="1">SUM(X9:Y9)</f>
        <v>377</v>
      </c>
      <c r="X9" s="10">
        <v>182</v>
      </c>
      <c r="Y9" s="10">
        <v>195</v>
      </c>
      <c r="Z9" s="7"/>
      <c r="AA9" s="7"/>
    </row>
    <row r="10" spans="1:27" ht="16.5" customHeight="1">
      <c r="A10" s="11" t="s">
        <v>19</v>
      </c>
      <c r="B10" s="9">
        <f t="shared" ref="B10" si="2">SUM(C10:D10)</f>
        <v>2287</v>
      </c>
      <c r="C10" s="10">
        <f t="shared" ref="C10:D10" si="3">F10+I10+L10+O10+R10+U10+X10</f>
        <v>1021</v>
      </c>
      <c r="D10" s="10">
        <f t="shared" si="3"/>
        <v>1266</v>
      </c>
      <c r="E10" s="10">
        <f t="shared" ref="E10" si="4">SUM(F10:G10)</f>
        <v>50</v>
      </c>
      <c r="F10" s="10">
        <v>21</v>
      </c>
      <c r="G10" s="10">
        <v>29</v>
      </c>
      <c r="H10" s="10">
        <f t="shared" ref="H10" si="5">SUM(I10:J10)</f>
        <v>24</v>
      </c>
      <c r="I10" s="10">
        <v>10</v>
      </c>
      <c r="J10" s="10">
        <v>14</v>
      </c>
      <c r="K10" s="10">
        <f t="shared" ref="K10" si="6">SUM(L10:M10)</f>
        <v>117</v>
      </c>
      <c r="L10" s="10">
        <v>57</v>
      </c>
      <c r="M10" s="10">
        <v>60</v>
      </c>
      <c r="N10" s="10">
        <f t="shared" ref="N10" si="7">SUM(O10:P10)</f>
        <v>330</v>
      </c>
      <c r="O10" s="10">
        <v>171</v>
      </c>
      <c r="P10" s="10">
        <v>159</v>
      </c>
      <c r="Q10" s="10">
        <f t="shared" ref="Q10" si="8">SUM(R10:S10)</f>
        <v>533</v>
      </c>
      <c r="R10" s="10">
        <v>220</v>
      </c>
      <c r="S10" s="10">
        <v>313</v>
      </c>
      <c r="T10" s="10">
        <f t="shared" si="0"/>
        <v>856</v>
      </c>
      <c r="U10" s="10">
        <v>360</v>
      </c>
      <c r="V10" s="10">
        <v>496</v>
      </c>
      <c r="W10" s="10">
        <f t="shared" si="1"/>
        <v>377</v>
      </c>
      <c r="X10" s="10">
        <v>182</v>
      </c>
      <c r="Y10" s="10">
        <v>195</v>
      </c>
      <c r="Z10" s="7"/>
      <c r="AA10" s="7"/>
    </row>
    <row r="11" spans="1:27" ht="16.5" customHeight="1">
      <c r="A11" s="8" t="s">
        <v>20</v>
      </c>
      <c r="B11" s="15">
        <v>2478</v>
      </c>
      <c r="C11" s="15">
        <v>1085</v>
      </c>
      <c r="D11" s="15">
        <v>1393</v>
      </c>
      <c r="E11" s="15">
        <v>21</v>
      </c>
      <c r="F11" s="15">
        <v>6</v>
      </c>
      <c r="G11" s="15">
        <v>15</v>
      </c>
      <c r="H11" s="15">
        <v>58</v>
      </c>
      <c r="I11" s="15">
        <v>28</v>
      </c>
      <c r="J11" s="15">
        <v>30</v>
      </c>
      <c r="K11" s="15">
        <v>69</v>
      </c>
      <c r="L11" s="15">
        <v>39</v>
      </c>
      <c r="M11" s="15">
        <v>30</v>
      </c>
      <c r="N11" s="15">
        <v>151</v>
      </c>
      <c r="O11" s="15">
        <v>85</v>
      </c>
      <c r="P11" s="15">
        <v>66</v>
      </c>
      <c r="Q11" s="15">
        <v>532</v>
      </c>
      <c r="R11" s="15">
        <v>247</v>
      </c>
      <c r="S11" s="15">
        <v>285</v>
      </c>
      <c r="T11" s="15">
        <v>1004</v>
      </c>
      <c r="U11" s="15">
        <v>431</v>
      </c>
      <c r="V11" s="15">
        <v>573</v>
      </c>
      <c r="W11" s="15">
        <v>643</v>
      </c>
      <c r="X11" s="15">
        <v>249</v>
      </c>
      <c r="Y11" s="15">
        <v>394</v>
      </c>
      <c r="Z11" s="7"/>
      <c r="AA11" s="7"/>
    </row>
    <row r="12" spans="1:27" ht="16.5" customHeight="1">
      <c r="A12" s="11" t="s">
        <v>22</v>
      </c>
      <c r="B12" s="14">
        <v>2584</v>
      </c>
      <c r="C12" s="15">
        <v>1143</v>
      </c>
      <c r="D12" s="15">
        <v>1441</v>
      </c>
      <c r="E12" s="15">
        <v>9</v>
      </c>
      <c r="F12" s="15">
        <v>3</v>
      </c>
      <c r="G12" s="15">
        <v>6</v>
      </c>
      <c r="H12" s="15">
        <v>53</v>
      </c>
      <c r="I12" s="15">
        <v>30</v>
      </c>
      <c r="J12" s="15">
        <v>23</v>
      </c>
      <c r="K12" s="15">
        <v>68</v>
      </c>
      <c r="L12" s="15">
        <v>24</v>
      </c>
      <c r="M12" s="15">
        <v>44</v>
      </c>
      <c r="N12" s="15">
        <v>165</v>
      </c>
      <c r="O12" s="15">
        <v>113</v>
      </c>
      <c r="P12" s="15">
        <v>52</v>
      </c>
      <c r="Q12" s="15">
        <v>593</v>
      </c>
      <c r="R12" s="15">
        <v>255</v>
      </c>
      <c r="S12" s="15">
        <v>338</v>
      </c>
      <c r="T12" s="15">
        <v>1076</v>
      </c>
      <c r="U12" s="15">
        <v>482</v>
      </c>
      <c r="V12" s="15">
        <v>594</v>
      </c>
      <c r="W12" s="15">
        <v>620</v>
      </c>
      <c r="X12" s="15">
        <v>236</v>
      </c>
      <c r="Y12" s="15">
        <v>384</v>
      </c>
    </row>
    <row r="13" spans="1:27" ht="16.5" customHeight="1">
      <c r="A13" s="16" t="s">
        <v>23</v>
      </c>
      <c r="B13" s="15">
        <v>2661</v>
      </c>
      <c r="C13" s="15">
        <v>1192</v>
      </c>
      <c r="D13" s="15">
        <v>1469</v>
      </c>
      <c r="E13" s="15">
        <v>12</v>
      </c>
      <c r="F13" s="15">
        <v>5</v>
      </c>
      <c r="G13" s="15">
        <v>7</v>
      </c>
      <c r="H13" s="15">
        <v>52</v>
      </c>
      <c r="I13" s="15">
        <v>22</v>
      </c>
      <c r="J13" s="15">
        <v>30</v>
      </c>
      <c r="K13" s="15">
        <v>81</v>
      </c>
      <c r="L13" s="15">
        <v>38</v>
      </c>
      <c r="M13" s="15">
        <v>43</v>
      </c>
      <c r="N13" s="15">
        <v>183</v>
      </c>
      <c r="O13" s="15">
        <v>87</v>
      </c>
      <c r="P13" s="15">
        <v>96</v>
      </c>
      <c r="Q13" s="15">
        <v>572</v>
      </c>
      <c r="R13" s="15">
        <v>249</v>
      </c>
      <c r="S13" s="15">
        <v>323</v>
      </c>
      <c r="T13" s="15">
        <v>1062</v>
      </c>
      <c r="U13" s="15">
        <v>493</v>
      </c>
      <c r="V13" s="15">
        <v>569</v>
      </c>
      <c r="W13" s="15">
        <v>699</v>
      </c>
      <c r="X13" s="15">
        <v>298</v>
      </c>
      <c r="Y13" s="15">
        <v>401</v>
      </c>
    </row>
    <row r="14" spans="1:27" ht="16.5" customHeight="1">
      <c r="A14" s="16" t="s">
        <v>24</v>
      </c>
      <c r="B14" s="15">
        <v>2677</v>
      </c>
      <c r="C14" s="15">
        <v>1167</v>
      </c>
      <c r="D14" s="15">
        <v>1510</v>
      </c>
      <c r="E14" s="15">
        <v>12</v>
      </c>
      <c r="F14" s="15">
        <v>7</v>
      </c>
      <c r="G14" s="15">
        <v>5</v>
      </c>
      <c r="H14" s="15">
        <v>53</v>
      </c>
      <c r="I14" s="15">
        <v>31</v>
      </c>
      <c r="J14" s="15">
        <v>22</v>
      </c>
      <c r="K14" s="15">
        <v>78</v>
      </c>
      <c r="L14" s="15">
        <v>41</v>
      </c>
      <c r="M14" s="15">
        <v>37</v>
      </c>
      <c r="N14" s="15">
        <v>171</v>
      </c>
      <c r="O14" s="15">
        <v>57</v>
      </c>
      <c r="P14" s="15">
        <v>114</v>
      </c>
      <c r="Q14" s="15">
        <v>517</v>
      </c>
      <c r="R14" s="15">
        <v>215</v>
      </c>
      <c r="S14" s="15">
        <v>302</v>
      </c>
      <c r="T14" s="15">
        <v>1071</v>
      </c>
      <c r="U14" s="15">
        <v>483</v>
      </c>
      <c r="V14" s="15">
        <v>588</v>
      </c>
      <c r="W14" s="15">
        <v>775</v>
      </c>
      <c r="X14" s="15">
        <v>333</v>
      </c>
      <c r="Y14" s="15">
        <v>442</v>
      </c>
    </row>
    <row r="15" spans="1:27" ht="16.5" customHeight="1">
      <c r="A15" s="16" t="s">
        <v>25</v>
      </c>
      <c r="B15" s="17">
        <f>C15+D15</f>
        <v>2598</v>
      </c>
      <c r="C15" s="17">
        <f>F15+I15+L15+O15+R15+U15+X15</f>
        <v>1123</v>
      </c>
      <c r="D15" s="17">
        <f>G15+J15+M15+P15+S15+V15+Y15</f>
        <v>1475</v>
      </c>
      <c r="E15" s="17">
        <f>F15+G15</f>
        <v>11</v>
      </c>
      <c r="F15" s="17">
        <v>5</v>
      </c>
      <c r="G15" s="17">
        <v>6</v>
      </c>
      <c r="H15" s="17">
        <f>I15+J15</f>
        <v>45</v>
      </c>
      <c r="I15" s="17">
        <v>26</v>
      </c>
      <c r="J15" s="17">
        <v>19</v>
      </c>
      <c r="K15" s="17">
        <f>L15+M15</f>
        <v>79</v>
      </c>
      <c r="L15" s="17">
        <v>47</v>
      </c>
      <c r="M15" s="17">
        <v>32</v>
      </c>
      <c r="N15" s="17">
        <f>O15+P15</f>
        <v>178</v>
      </c>
      <c r="O15" s="17">
        <v>97</v>
      </c>
      <c r="P15" s="17">
        <v>81</v>
      </c>
      <c r="Q15" s="17">
        <f>R15+S15</f>
        <v>471</v>
      </c>
      <c r="R15" s="17">
        <v>171</v>
      </c>
      <c r="S15" s="17">
        <v>300</v>
      </c>
      <c r="T15" s="17">
        <f>U15+V15</f>
        <v>1076</v>
      </c>
      <c r="U15" s="17">
        <v>434</v>
      </c>
      <c r="V15" s="17">
        <v>642</v>
      </c>
      <c r="W15" s="17">
        <f>X15+Y15</f>
        <v>738</v>
      </c>
      <c r="X15" s="17">
        <v>343</v>
      </c>
      <c r="Y15" s="17">
        <v>395</v>
      </c>
    </row>
    <row r="16" spans="1:27" ht="16.5" customHeight="1">
      <c r="A16" s="16" t="s">
        <v>26</v>
      </c>
      <c r="B16" s="17">
        <v>2516</v>
      </c>
      <c r="C16" s="17">
        <v>1091</v>
      </c>
      <c r="D16" s="17">
        <v>1425</v>
      </c>
      <c r="E16" s="17">
        <v>6</v>
      </c>
      <c r="F16" s="17">
        <v>2</v>
      </c>
      <c r="G16" s="17">
        <v>4</v>
      </c>
      <c r="H16" s="17">
        <v>36</v>
      </c>
      <c r="I16" s="17">
        <v>19</v>
      </c>
      <c r="J16" s="17">
        <v>17</v>
      </c>
      <c r="K16" s="17">
        <v>85</v>
      </c>
      <c r="L16" s="17">
        <v>49</v>
      </c>
      <c r="M16" s="17">
        <v>36</v>
      </c>
      <c r="N16" s="17">
        <v>147</v>
      </c>
      <c r="O16" s="17">
        <v>88</v>
      </c>
      <c r="P16" s="17">
        <v>59</v>
      </c>
      <c r="Q16" s="17">
        <v>391</v>
      </c>
      <c r="R16" s="17">
        <v>145</v>
      </c>
      <c r="S16" s="17">
        <v>246</v>
      </c>
      <c r="T16" s="17">
        <v>1009</v>
      </c>
      <c r="U16" s="17">
        <v>402</v>
      </c>
      <c r="V16" s="17">
        <v>607</v>
      </c>
      <c r="W16" s="17">
        <v>842</v>
      </c>
      <c r="X16" s="17">
        <v>386</v>
      </c>
      <c r="Y16" s="17">
        <v>456</v>
      </c>
    </row>
    <row r="17" spans="1:26" s="19" customFormat="1" ht="16.5" customHeight="1" thickBot="1">
      <c r="A17" s="16" t="s">
        <v>27</v>
      </c>
      <c r="B17" s="18">
        <v>2464</v>
      </c>
      <c r="C17" s="13">
        <v>1055</v>
      </c>
      <c r="D17" s="13">
        <v>1409</v>
      </c>
      <c r="E17" s="13">
        <v>5</v>
      </c>
      <c r="F17" s="13">
        <v>1</v>
      </c>
      <c r="G17" s="13">
        <v>4</v>
      </c>
      <c r="H17" s="13">
        <v>30</v>
      </c>
      <c r="I17" s="13">
        <v>16</v>
      </c>
      <c r="J17" s="13">
        <v>14</v>
      </c>
      <c r="K17" s="13">
        <v>86</v>
      </c>
      <c r="L17" s="13">
        <v>46</v>
      </c>
      <c r="M17" s="13">
        <v>40</v>
      </c>
      <c r="N17" s="13">
        <v>131</v>
      </c>
      <c r="O17" s="13">
        <v>79</v>
      </c>
      <c r="P17" s="13">
        <v>52</v>
      </c>
      <c r="Q17" s="13">
        <v>336</v>
      </c>
      <c r="R17" s="13">
        <v>128</v>
      </c>
      <c r="S17" s="13">
        <v>208</v>
      </c>
      <c r="T17" s="13">
        <v>986</v>
      </c>
      <c r="U17" s="13">
        <v>375</v>
      </c>
      <c r="V17" s="13">
        <v>611</v>
      </c>
      <c r="W17" s="13">
        <v>890</v>
      </c>
      <c r="X17" s="13">
        <v>410</v>
      </c>
      <c r="Y17" s="13">
        <v>480</v>
      </c>
    </row>
    <row r="18" spans="1:26" ht="16.5" customHeight="1">
      <c r="A18" s="12" t="s">
        <v>21</v>
      </c>
      <c r="B18" s="7"/>
      <c r="C18" s="7"/>
      <c r="D18" s="7"/>
      <c r="E18" s="7"/>
      <c r="F18" s="7"/>
    </row>
    <row r="19" spans="1:26" ht="16.5" customHeight="1">
      <c r="X19" s="7"/>
    </row>
    <row r="20" spans="1:26" ht="16.5" customHeight="1"/>
    <row r="21" spans="1:26" ht="16.5" customHeight="1">
      <c r="Z21" s="7"/>
    </row>
    <row r="22" spans="1:26" ht="16.5" customHeight="1"/>
    <row r="23" spans="1:26" ht="16.5" customHeight="1"/>
    <row r="24" spans="1:26" ht="16.5" customHeight="1">
      <c r="D24" s="7"/>
      <c r="K24" s="7"/>
    </row>
    <row r="25" spans="1:26" ht="16.5" customHeight="1">
      <c r="D25" s="7"/>
      <c r="E25" s="7"/>
      <c r="G25" s="7"/>
    </row>
    <row r="26" spans="1:26" ht="16.5" customHeight="1">
      <c r="C26" s="7"/>
      <c r="D26" s="7"/>
    </row>
    <row r="27" spans="1:26" ht="16.5" customHeight="1"/>
    <row r="28" spans="1:26" ht="16.5" customHeight="1"/>
    <row r="29" spans="1:26" ht="16.5" customHeight="1"/>
    <row r="30" spans="1:26" ht="16.5" customHeight="1"/>
    <row r="31" spans="1:26" ht="16.5" customHeight="1"/>
    <row r="32" spans="1:26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</sheetData>
  <mergeCells count="15">
    <mergeCell ref="Q4:S5"/>
    <mergeCell ref="T4:V5"/>
    <mergeCell ref="W4:Y5"/>
    <mergeCell ref="A1:Y1"/>
    <mergeCell ref="A2:Y2"/>
    <mergeCell ref="A3:A6"/>
    <mergeCell ref="B3:D3"/>
    <mergeCell ref="E3:Y3"/>
    <mergeCell ref="B4:B6"/>
    <mergeCell ref="C4:C6"/>
    <mergeCell ref="D4:D6"/>
    <mergeCell ref="E4:G5"/>
    <mergeCell ref="H4:J5"/>
    <mergeCell ref="K4:M5"/>
    <mergeCell ref="N4:P5"/>
  </mergeCells>
  <phoneticPr fontId="6" type="noConversion"/>
  <pageMargins left="0.7" right="0.7" top="0.75" bottom="0.75" header="0" footer="0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水環境巡守志工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吳秀瑛</cp:lastModifiedBy>
  <cp:lastPrinted>2022-03-16T06:56:06Z</cp:lastPrinted>
  <dcterms:created xsi:type="dcterms:W3CDTF">2016-09-23T03:47:07Z</dcterms:created>
  <dcterms:modified xsi:type="dcterms:W3CDTF">2026-06-01T07:31:06Z</dcterms:modified>
</cp:coreProperties>
</file>