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DA90B081-CCF9-49CA-89C9-554865A8F83F}" xr6:coauthVersionLast="47" xr6:coauthVersionMax="47" xr10:uidLastSave="{00000000-0000-0000-0000-000000000000}"/>
  <bookViews>
    <workbookView xWindow="-120" yWindow="-120" windowWidth="29040" windowHeight="15840" xr2:uid="{7D96D5BE-6B93-4347-9080-A2469ECBCDE7}"/>
  </bookViews>
  <sheets>
    <sheet name="公務人員人數" sheetId="1" r:id="rId1"/>
  </sheets>
  <definedNames>
    <definedName name="_xlnm.Print_Area" localSheetId="0">公務人員人數!$A$1:$AZ$6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5" i="1" l="1"/>
  <c r="AU5" i="1"/>
  <c r="AR5" i="1"/>
  <c r="AO5" i="1"/>
  <c r="B5" i="1" l="1"/>
  <c r="E5" i="1"/>
  <c r="H5" i="1"/>
  <c r="K5" i="1"/>
  <c r="N5" i="1"/>
  <c r="Q5" i="1"/>
  <c r="T5" i="1"/>
  <c r="W5" i="1"/>
  <c r="Z5" i="1"/>
  <c r="AF5" i="1"/>
  <c r="AI5" i="1"/>
  <c r="AL5" i="1"/>
</calcChain>
</file>

<file path=xl/sharedStrings.xml><?xml version="1.0" encoding="utf-8"?>
<sst xmlns="http://schemas.openxmlformats.org/spreadsheetml/2006/main" count="73" uniqueCount="25">
  <si>
    <t>資料來源：桃園市政府警察局</t>
    <phoneticPr fontId="3" type="noConversion"/>
  </si>
  <si>
    <t>現有公務人員人數</t>
    <phoneticPr fontId="3" type="noConversion"/>
  </si>
  <si>
    <t>女</t>
    <phoneticPr fontId="3" type="noConversion"/>
  </si>
  <si>
    <t>男</t>
    <phoneticPr fontId="3" type="noConversion"/>
  </si>
  <si>
    <t>計</t>
    <phoneticPr fontId="3" type="noConversion"/>
  </si>
  <si>
    <t>110年底</t>
    <phoneticPr fontId="3" type="noConversion"/>
  </si>
  <si>
    <t>109年底</t>
    <phoneticPr fontId="3" type="noConversion"/>
  </si>
  <si>
    <t>108年底</t>
    <phoneticPr fontId="3" type="noConversion"/>
  </si>
  <si>
    <t>107年底</t>
    <phoneticPr fontId="3" type="noConversion"/>
  </si>
  <si>
    <t>106年底</t>
    <phoneticPr fontId="3" type="noConversion"/>
  </si>
  <si>
    <t>105年底</t>
    <phoneticPr fontId="3" type="noConversion"/>
  </si>
  <si>
    <t>104年底</t>
    <phoneticPr fontId="3" type="noConversion"/>
  </si>
  <si>
    <t>103年底</t>
    <phoneticPr fontId="3" type="noConversion"/>
  </si>
  <si>
    <t>102年底</t>
    <phoneticPr fontId="3" type="noConversion"/>
  </si>
  <si>
    <t>101年底</t>
    <phoneticPr fontId="3" type="noConversion"/>
  </si>
  <si>
    <t>100年底</t>
    <phoneticPr fontId="3" type="noConversion"/>
  </si>
  <si>
    <t>99年底</t>
    <phoneticPr fontId="3" type="noConversion"/>
  </si>
  <si>
    <t>98年底</t>
    <phoneticPr fontId="3" type="noConversion"/>
  </si>
  <si>
    <t>項　目</t>
    <phoneticPr fontId="3" type="noConversion"/>
  </si>
  <si>
    <t>桃園市政府警察局現有公務人員人數</t>
    <phoneticPr fontId="3" type="noConversion"/>
  </si>
  <si>
    <t>111年底</t>
    <phoneticPr fontId="3" type="noConversion"/>
  </si>
  <si>
    <t>112年底</t>
    <phoneticPr fontId="3" type="noConversion"/>
  </si>
  <si>
    <t>單位：人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</si>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</sst>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0"/>
      <name val="新細明體"/>
      <family val="1"/>
      <charset val="136"/>
    </font>
    <font>
      <b/>
      <sz val="2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1" applyFont="1" applyAlignment="1">
      <alignment vertical="center"/>
    </xf>
    <xf numFmtId="41" fontId="2" fillId="0" borderId="1" xfId="2" applyNumberFormat="1" applyFont="1" applyBorder="1" applyAlignment="1">
      <alignment horizontal="center" vertical="center"/>
    </xf>
    <xf numFmtId="41" fontId="2" fillId="0" borderId="2" xfId="2" applyNumberFormat="1" applyFont="1" applyBorder="1" applyAlignment="1">
      <alignment horizontal="center" vertical="center"/>
    </xf>
    <xf numFmtId="0" fontId="7" fillId="0" borderId="3" xfId="0" applyFont="1" applyBorder="1" applyAlignment="1">
      <alignment wrapTex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2" fillId="0" borderId="10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5" fillId="0" borderId="0" xfId="1" applyFont="1" applyAlignment="1">
      <alignment wrapText="1"/>
    </xf>
    <xf numFmtId="0" fontId="2" fillId="0" borderId="8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3" xfId="2" applyFont="1" applyBorder="1" applyAlignment="1">
      <alignment horizontal="center" vertical="center"/>
    </xf>
  </cellXfs>
  <cellStyles count="4">
    <cellStyle name="一般" xfId="0" builtinId="0"/>
    <cellStyle name="一般_Sheet1" xfId="2" xr:uid="{0E90A128-B3C2-4210-9926-BB68127EDBAE}"/>
    <cellStyle name="一般_人身安全" xfId="1" xr:uid="{1D9BFE6A-2043-4650-94CA-7428AFD25C13}"/>
    <cellStyle name="一般_社會福利服務" xfId="3" xr:uid="{C701245F-2A86-48A5-9439-311FD04864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68BF0-415A-43CD-B6BD-DCEDECF9997D}">
  <sheetPr codeName="工作表1">
    <pageSetUpPr fitToPage="1"/>
  </sheetPr>
  <dimension ref="A1:AZ10"/>
  <sheetViews>
    <sheetView tabSelected="1" zoomScaleNormal="100" workbookViewId="0">
      <pane xSplit="1" ySplit="4" topLeftCell="AI5" activePane="bottomRight" state="frozen"/>
      <selection pane="topRight" activeCell="B1" sqref="B1"/>
      <selection pane="bottomLeft" activeCell="A5" sqref="A5"/>
      <selection pane="bottomRight" activeCell="AW14" sqref="AW14"/>
    </sheetView>
  </sheetViews>
  <sheetFormatPr defaultColWidth="9" defaultRowHeight="16.5"/>
  <cols>
    <col min="1" max="1" width="11.5" style="3" customWidth="1"/>
    <col min="2" max="4" width="9.625" style="2" hidden="1" customWidth="1"/>
    <col min="5" max="37" width="9.625" style="1" hidden="1" customWidth="1"/>
    <col min="38" max="46" width="9.625" style="1" customWidth="1"/>
    <col min="47" max="16384" width="9" style="1"/>
  </cols>
  <sheetData>
    <row r="1" spans="1:52" ht="30" customHeight="1">
      <c r="A1" s="27" t="s">
        <v>19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ht="18" customHeight="1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2"/>
      <c r="AZ2" s="12" t="s">
        <v>22</v>
      </c>
    </row>
    <row r="3" spans="1:52" ht="34.5" customHeight="1">
      <c r="A3" s="16" t="s">
        <v>18</v>
      </c>
      <c r="B3" s="18" t="s">
        <v>17</v>
      </c>
      <c r="C3" s="19"/>
      <c r="D3" s="20"/>
      <c r="E3" s="18" t="s">
        <v>16</v>
      </c>
      <c r="F3" s="19"/>
      <c r="G3" s="20"/>
      <c r="H3" s="21" t="s">
        <v>15</v>
      </c>
      <c r="I3" s="22"/>
      <c r="J3" s="28"/>
      <c r="K3" s="24" t="s">
        <v>14</v>
      </c>
      <c r="L3" s="25"/>
      <c r="M3" s="26"/>
      <c r="N3" s="21" t="s">
        <v>13</v>
      </c>
      <c r="O3" s="22"/>
      <c r="P3" s="22"/>
      <c r="Q3" s="21" t="s">
        <v>12</v>
      </c>
      <c r="R3" s="22"/>
      <c r="S3" s="22"/>
      <c r="T3" s="21" t="s">
        <v>11</v>
      </c>
      <c r="U3" s="22"/>
      <c r="V3" s="22"/>
      <c r="W3" s="21" t="s">
        <v>10</v>
      </c>
      <c r="X3" s="22"/>
      <c r="Y3" s="22"/>
      <c r="Z3" s="21" t="s">
        <v>9</v>
      </c>
      <c r="AA3" s="22"/>
      <c r="AB3" s="22"/>
      <c r="AC3" s="21" t="s">
        <v>8</v>
      </c>
      <c r="AD3" s="22"/>
      <c r="AE3" s="22"/>
      <c r="AF3" s="21" t="s">
        <v>7</v>
      </c>
      <c r="AG3" s="22"/>
      <c r="AH3" s="22"/>
      <c r="AI3" s="21" t="s">
        <v>6</v>
      </c>
      <c r="AJ3" s="22"/>
      <c r="AK3" s="22"/>
      <c r="AL3" s="24" t="s">
        <v>5</v>
      </c>
      <c r="AM3" s="25"/>
      <c r="AN3" s="26"/>
      <c r="AO3" s="21" t="s">
        <v>20</v>
      </c>
      <c r="AP3" s="22"/>
      <c r="AQ3" s="28"/>
      <c r="AR3" s="24" t="s">
        <v>21</v>
      </c>
      <c r="AS3" s="25"/>
      <c r="AT3" s="25"/>
      <c r="AU3" s="24" t="s">
        <v>23</v>
      </c>
      <c r="AV3" s="25"/>
      <c r="AW3" s="25"/>
      <c r="AX3" s="24" t="s">
        <v>24</v>
      </c>
      <c r="AY3" s="25"/>
      <c r="AZ3" s="25"/>
    </row>
    <row r="4" spans="1:52" ht="23.25" customHeight="1">
      <c r="A4" s="17"/>
      <c r="B4" s="11" t="s">
        <v>4</v>
      </c>
      <c r="C4" s="11" t="s">
        <v>3</v>
      </c>
      <c r="D4" s="11" t="s">
        <v>2</v>
      </c>
      <c r="E4" s="11" t="s">
        <v>4</v>
      </c>
      <c r="F4" s="11" t="s">
        <v>3</v>
      </c>
      <c r="G4" s="11" t="s">
        <v>2</v>
      </c>
      <c r="H4" s="11" t="s">
        <v>4</v>
      </c>
      <c r="I4" s="11" t="s">
        <v>3</v>
      </c>
      <c r="J4" s="11" t="s">
        <v>2</v>
      </c>
      <c r="K4" s="8" t="s">
        <v>4</v>
      </c>
      <c r="L4" s="8" t="s">
        <v>3</v>
      </c>
      <c r="M4" s="8" t="s">
        <v>2</v>
      </c>
      <c r="N4" s="8" t="s">
        <v>4</v>
      </c>
      <c r="O4" s="8" t="s">
        <v>3</v>
      </c>
      <c r="P4" s="8" t="s">
        <v>2</v>
      </c>
      <c r="Q4" s="8" t="s">
        <v>4</v>
      </c>
      <c r="R4" s="8" t="s">
        <v>3</v>
      </c>
      <c r="S4" s="8" t="s">
        <v>2</v>
      </c>
      <c r="T4" s="8" t="s">
        <v>4</v>
      </c>
      <c r="U4" s="8" t="s">
        <v>3</v>
      </c>
      <c r="V4" s="8" t="s">
        <v>2</v>
      </c>
      <c r="W4" s="8" t="s">
        <v>4</v>
      </c>
      <c r="X4" s="8" t="s">
        <v>3</v>
      </c>
      <c r="Y4" s="8" t="s">
        <v>2</v>
      </c>
      <c r="Z4" s="8" t="s">
        <v>4</v>
      </c>
      <c r="AA4" s="8" t="s">
        <v>3</v>
      </c>
      <c r="AB4" s="8" t="s">
        <v>2</v>
      </c>
      <c r="AC4" s="8" t="s">
        <v>4</v>
      </c>
      <c r="AD4" s="8" t="s">
        <v>3</v>
      </c>
      <c r="AE4" s="8" t="s">
        <v>2</v>
      </c>
      <c r="AF4" s="8" t="s">
        <v>4</v>
      </c>
      <c r="AG4" s="8" t="s">
        <v>3</v>
      </c>
      <c r="AH4" s="8" t="s">
        <v>2</v>
      </c>
      <c r="AI4" s="8" t="s">
        <v>4</v>
      </c>
      <c r="AJ4" s="8" t="s">
        <v>3</v>
      </c>
      <c r="AK4" s="10" t="s">
        <v>2</v>
      </c>
      <c r="AL4" s="9" t="s">
        <v>4</v>
      </c>
      <c r="AM4" s="8" t="s">
        <v>3</v>
      </c>
      <c r="AN4" s="8" t="s">
        <v>2</v>
      </c>
      <c r="AO4" s="9" t="s">
        <v>4</v>
      </c>
      <c r="AP4" s="8" t="s">
        <v>3</v>
      </c>
      <c r="AQ4" s="8" t="s">
        <v>2</v>
      </c>
      <c r="AR4" s="8" t="s">
        <v>4</v>
      </c>
      <c r="AS4" s="8" t="s">
        <v>3</v>
      </c>
      <c r="AT4" s="10" t="s">
        <v>2</v>
      </c>
      <c r="AU4" s="8" t="s">
        <v>4</v>
      </c>
      <c r="AV4" s="8" t="s">
        <v>3</v>
      </c>
      <c r="AW4" s="10" t="s">
        <v>2</v>
      </c>
      <c r="AX4" s="8" t="s">
        <v>4</v>
      </c>
      <c r="AY4" s="8" t="s">
        <v>3</v>
      </c>
      <c r="AZ4" s="10" t="s">
        <v>2</v>
      </c>
    </row>
    <row r="5" spans="1:52" ht="39.950000000000003" customHeight="1">
      <c r="A5" s="7" t="s">
        <v>1</v>
      </c>
      <c r="B5" s="6">
        <f>C5+D5</f>
        <v>3838</v>
      </c>
      <c r="C5" s="5">
        <v>3573</v>
      </c>
      <c r="D5" s="5">
        <v>265</v>
      </c>
      <c r="E5" s="5">
        <f>F5+G5</f>
        <v>3808</v>
      </c>
      <c r="F5" s="5">
        <v>3527</v>
      </c>
      <c r="G5" s="5">
        <v>281</v>
      </c>
      <c r="H5" s="5">
        <f>I5+J5</f>
        <v>3807</v>
      </c>
      <c r="I5" s="5">
        <v>3512</v>
      </c>
      <c r="J5" s="5">
        <v>295</v>
      </c>
      <c r="K5" s="5">
        <f>L5+M5</f>
        <v>3719</v>
      </c>
      <c r="L5" s="5">
        <v>3420</v>
      </c>
      <c r="M5" s="5">
        <v>299</v>
      </c>
      <c r="N5" s="5">
        <f>O5+P5</f>
        <v>3667</v>
      </c>
      <c r="O5" s="5">
        <v>3335</v>
      </c>
      <c r="P5" s="5">
        <v>332</v>
      </c>
      <c r="Q5" s="5">
        <f>R5+S5</f>
        <v>3639</v>
      </c>
      <c r="R5" s="5">
        <v>3286</v>
      </c>
      <c r="S5" s="5">
        <v>353</v>
      </c>
      <c r="T5" s="5">
        <f>U5+V5</f>
        <v>3613</v>
      </c>
      <c r="U5" s="5">
        <v>3235</v>
      </c>
      <c r="V5" s="5">
        <v>378</v>
      </c>
      <c r="W5" s="5">
        <f>X5+Y5</f>
        <v>3624</v>
      </c>
      <c r="X5" s="5">
        <v>3234</v>
      </c>
      <c r="Y5" s="5">
        <v>390</v>
      </c>
      <c r="Z5" s="5">
        <f>AA5+AB5</f>
        <v>3782</v>
      </c>
      <c r="AA5" s="5">
        <v>3325</v>
      </c>
      <c r="AB5" s="5">
        <v>457</v>
      </c>
      <c r="AC5" s="5">
        <v>3897</v>
      </c>
      <c r="AD5" s="5">
        <v>3397</v>
      </c>
      <c r="AE5" s="5">
        <v>500</v>
      </c>
      <c r="AF5" s="5">
        <f>SUM(AG5:AH5)</f>
        <v>4521</v>
      </c>
      <c r="AG5" s="5">
        <v>3908</v>
      </c>
      <c r="AH5" s="5">
        <v>613</v>
      </c>
      <c r="AI5" s="5">
        <f>SUM(AJ5:AK5)</f>
        <v>4978</v>
      </c>
      <c r="AJ5" s="5">
        <v>4228</v>
      </c>
      <c r="AK5" s="5">
        <v>750</v>
      </c>
      <c r="AL5" s="5">
        <f>SUM(AM5:AN5)</f>
        <v>4923</v>
      </c>
      <c r="AM5" s="5">
        <v>4177</v>
      </c>
      <c r="AN5" s="5">
        <v>746</v>
      </c>
      <c r="AO5" s="5">
        <f>SUM(AP5:AQ5)</f>
        <v>4893</v>
      </c>
      <c r="AP5" s="5">
        <v>4129</v>
      </c>
      <c r="AQ5" s="5">
        <v>764</v>
      </c>
      <c r="AR5" s="5">
        <f>SUM(AS5:AT5)</f>
        <v>4868</v>
      </c>
      <c r="AS5" s="5">
        <v>4104</v>
      </c>
      <c r="AT5" s="5">
        <v>764</v>
      </c>
      <c r="AU5" s="5">
        <f>SUM(AV5:AW5)</f>
        <v>4809</v>
      </c>
      <c r="AV5" s="5">
        <v>4040</v>
      </c>
      <c r="AW5" s="5">
        <v>769</v>
      </c>
      <c r="AX5" s="5">
        <f>SUM(AY5:AZ5)</f>
        <v>4776</v>
      </c>
      <c r="AY5" s="5">
        <v>3997</v>
      </c>
      <c r="AZ5" s="5">
        <v>779</v>
      </c>
    </row>
    <row r="6" spans="1:52" ht="16.5" customHeight="1">
      <c r="A6" s="4" t="s">
        <v>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</row>
    <row r="7" spans="1:52" ht="15" customHeight="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5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</row>
    <row r="9" spans="1:52" ht="15" customHeigh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</row>
    <row r="10" spans="1:52">
      <c r="A10" s="4"/>
    </row>
  </sheetData>
  <mergeCells count="22">
    <mergeCell ref="AX3:AZ3"/>
    <mergeCell ref="A1:AZ1"/>
    <mergeCell ref="AU3:AW3"/>
    <mergeCell ref="E3:G3"/>
    <mergeCell ref="H3:J3"/>
    <mergeCell ref="K3:M3"/>
    <mergeCell ref="N3:P3"/>
    <mergeCell ref="Z3:AB3"/>
    <mergeCell ref="Q3:S3"/>
    <mergeCell ref="AC3:AE3"/>
    <mergeCell ref="AF3:AH3"/>
    <mergeCell ref="AO3:AQ3"/>
    <mergeCell ref="AR3:AT3"/>
    <mergeCell ref="A7:AT7"/>
    <mergeCell ref="A9:AT9"/>
    <mergeCell ref="A3:A4"/>
    <mergeCell ref="B3:D3"/>
    <mergeCell ref="T3:V3"/>
    <mergeCell ref="W3:Y3"/>
    <mergeCell ref="A8:AT8"/>
    <mergeCell ref="AI3:AK3"/>
    <mergeCell ref="AL3:AN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公務人員人數</vt:lpstr>
      <vt:lpstr>公務人員人數!Print_Area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2025-09-10T06:17:08Z</cp:lastPrinted>
  <dcterms:created xsi:type="dcterms:W3CDTF">2022-03-30T05:51:19Z</dcterms:created>
  <dcterms:modified xsi:type="dcterms:W3CDTF">2026-04-22T07:18:58Z</dcterms:modified>
</cp:coreProperties>
</file>