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性平\性別統計\114年性別指標(上傳公務統計網用)\"/>
    </mc:Choice>
  </mc:AlternateContent>
  <xr:revisionPtr revIDLastSave="0" documentId="8_{7AF446B0-A4B1-499D-AE90-3CAED6754A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政府財政局職員健康檢查性別統計" sheetId="3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1" i="3" l="1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C15" i="3"/>
  <c r="B15" i="3"/>
  <c r="D8" i="3"/>
  <c r="D7" i="3"/>
  <c r="D6" i="3"/>
</calcChain>
</file>

<file path=xl/sharedStrings.xml><?xml version="1.0" encoding="utf-8"?>
<sst xmlns="http://schemas.openxmlformats.org/spreadsheetml/2006/main" count="45" uniqueCount="23">
  <si>
    <t>桃園市政府財政局職員健康檢查性別統計</t>
    <phoneticPr fontId="3" type="noConversion"/>
  </si>
  <si>
    <t>項目</t>
    <phoneticPr fontId="3" type="noConversion"/>
  </si>
  <si>
    <t>符合受檢人數
(人)</t>
    <phoneticPr fontId="3" type="noConversion"/>
  </si>
  <si>
    <t>實際受檢人數
(人)</t>
    <phoneticPr fontId="3" type="noConversion"/>
  </si>
  <si>
    <t>受檢比率
(%)</t>
    <phoneticPr fontId="3" type="noConversion"/>
  </si>
  <si>
    <t>102年合計</t>
    <phoneticPr fontId="3" type="noConversion"/>
  </si>
  <si>
    <t>男</t>
    <phoneticPr fontId="3" type="noConversion"/>
  </si>
  <si>
    <t>女</t>
    <phoneticPr fontId="3" type="noConversion"/>
  </si>
  <si>
    <t>103年合計</t>
    <phoneticPr fontId="3" type="noConversion"/>
  </si>
  <si>
    <t>104年合計</t>
    <phoneticPr fontId="3" type="noConversion"/>
  </si>
  <si>
    <t>105年合計</t>
    <phoneticPr fontId="3" type="noConversion"/>
  </si>
  <si>
    <t>106年合計</t>
    <phoneticPr fontId="3" type="noConversion"/>
  </si>
  <si>
    <t>107年合計</t>
    <phoneticPr fontId="3" type="noConversion"/>
  </si>
  <si>
    <t>108年合計</t>
    <phoneticPr fontId="3" type="noConversion"/>
  </si>
  <si>
    <t>109年合計</t>
    <phoneticPr fontId="3" type="noConversion"/>
  </si>
  <si>
    <t>110年合計</t>
    <phoneticPr fontId="2" type="noConversion"/>
  </si>
  <si>
    <t>男</t>
    <phoneticPr fontId="2" type="noConversion"/>
  </si>
  <si>
    <t>女</t>
    <phoneticPr fontId="2" type="noConversion"/>
  </si>
  <si>
    <t>資料來源：桃園市政府財政局人事室。</t>
    <phoneticPr fontId="2" type="noConversion"/>
  </si>
  <si>
    <t>111年合計</t>
    <phoneticPr fontId="2" type="noConversion"/>
  </si>
  <si>
    <t>112年合計</t>
    <phoneticPr fontId="2" type="noConversion"/>
  </si>
  <si>
    <t>113年合計</t>
    <phoneticPr fontId="2" type="noConversion"/>
  </si>
  <si>
    <t>114年合計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</si>
</sst>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0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2"/>
      <color indexed="17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rgb="FF00610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indexed="45"/>
      </patternFill>
    </fill>
    <fill>
      <patternFill patternType="solid">
        <fgColor indexed="42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</cellXfs>
  <cellStyles count="5">
    <cellStyle name="一般" xfId="0" builtinId="0"/>
    <cellStyle name="好_人事室-2" xfId="1" xr:uid="{00000000-0005-0000-0000-000001000000}"/>
    <cellStyle name="好_人事室-2_1" xfId="3" xr:uid="{00000000-0005-0000-0000-000002000000}"/>
    <cellStyle name="壞_人事室-2" xfId="2" xr:uid="{00000000-0005-0000-0000-000003000000}"/>
    <cellStyle name="壞_人事室-2_1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2"/>
  <sheetViews>
    <sheetView tabSelected="1" workbookViewId="0">
      <pane ySplit="2" topLeftCell="A27" activePane="bottomLeft" state="frozen"/>
      <selection pane="bottomLeft" activeCell="K42" sqref="K42"/>
    </sheetView>
  </sheetViews>
  <sheetFormatPr defaultRowHeight="16.5" x14ac:dyDescent="0.25"/>
  <cols>
    <col min="1" max="1" width="20.75" customWidth="1"/>
    <col min="2" max="2" width="21.75" customWidth="1"/>
    <col min="3" max="3" width="21.875" customWidth="1"/>
    <col min="4" max="4" width="15.375" customWidth="1"/>
  </cols>
  <sheetData>
    <row r="1" spans="1:4" ht="21" x14ac:dyDescent="0.25">
      <c r="A1" s="19" t="s">
        <v>0</v>
      </c>
      <c r="B1" s="20"/>
      <c r="C1" s="20"/>
      <c r="D1" s="20"/>
    </row>
    <row r="2" spans="1:4" ht="39" x14ac:dyDescent="0.25">
      <c r="A2" s="13" t="s">
        <v>1</v>
      </c>
      <c r="B2" s="12" t="s">
        <v>2</v>
      </c>
      <c r="C2" s="12" t="s">
        <v>3</v>
      </c>
      <c r="D2" s="11" t="s">
        <v>4</v>
      </c>
    </row>
    <row r="3" spans="1:4" ht="19.5" x14ac:dyDescent="0.25">
      <c r="A3" s="10" t="s">
        <v>5</v>
      </c>
      <c r="B3" s="9">
        <v>36</v>
      </c>
      <c r="C3" s="8">
        <v>5</v>
      </c>
      <c r="D3" s="7">
        <v>13.89</v>
      </c>
    </row>
    <row r="4" spans="1:4" ht="19.5" x14ac:dyDescent="0.25">
      <c r="A4" s="6" t="s">
        <v>6</v>
      </c>
      <c r="B4" s="5">
        <v>8</v>
      </c>
      <c r="C4" s="4">
        <v>1</v>
      </c>
      <c r="D4" s="2">
        <v>12.5</v>
      </c>
    </row>
    <row r="5" spans="1:4" ht="19.5" x14ac:dyDescent="0.25">
      <c r="A5" s="6" t="s">
        <v>7</v>
      </c>
      <c r="B5" s="5">
        <v>28</v>
      </c>
      <c r="C5" s="4">
        <v>4</v>
      </c>
      <c r="D5" s="2">
        <v>14.29</v>
      </c>
    </row>
    <row r="6" spans="1:4" ht="19.5" x14ac:dyDescent="0.25">
      <c r="A6" s="6" t="s">
        <v>8</v>
      </c>
      <c r="B6" s="5">
        <v>47</v>
      </c>
      <c r="C6" s="4">
        <v>12</v>
      </c>
      <c r="D6" s="2">
        <f>C6/B6*100</f>
        <v>25.531914893617021</v>
      </c>
    </row>
    <row r="7" spans="1:4" ht="19.5" x14ac:dyDescent="0.25">
      <c r="A7" s="6" t="s">
        <v>6</v>
      </c>
      <c r="B7" s="5">
        <v>11</v>
      </c>
      <c r="C7" s="4">
        <v>3</v>
      </c>
      <c r="D7" s="2">
        <f>C7/B7*100</f>
        <v>27.27272727272727</v>
      </c>
    </row>
    <row r="8" spans="1:4" ht="19.5" x14ac:dyDescent="0.25">
      <c r="A8" s="6" t="s">
        <v>7</v>
      </c>
      <c r="B8" s="5">
        <v>36</v>
      </c>
      <c r="C8" s="4">
        <v>9</v>
      </c>
      <c r="D8" s="2">
        <f>C8/B8*100</f>
        <v>25</v>
      </c>
    </row>
    <row r="9" spans="1:4" ht="19.5" x14ac:dyDescent="0.25">
      <c r="A9" s="6" t="s">
        <v>9</v>
      </c>
      <c r="B9" s="5">
        <v>45</v>
      </c>
      <c r="C9" s="4">
        <v>10</v>
      </c>
      <c r="D9" s="2">
        <v>22.22</v>
      </c>
    </row>
    <row r="10" spans="1:4" ht="19.5" x14ac:dyDescent="0.25">
      <c r="A10" s="6" t="s">
        <v>6</v>
      </c>
      <c r="B10" s="5">
        <v>10</v>
      </c>
      <c r="C10" s="4">
        <v>4</v>
      </c>
      <c r="D10" s="2">
        <v>40</v>
      </c>
    </row>
    <row r="11" spans="1:4" ht="19.5" x14ac:dyDescent="0.25">
      <c r="A11" s="6" t="s">
        <v>7</v>
      </c>
      <c r="B11" s="5">
        <v>35</v>
      </c>
      <c r="C11" s="4">
        <v>6</v>
      </c>
      <c r="D11" s="2">
        <v>17.14</v>
      </c>
    </row>
    <row r="12" spans="1:4" ht="19.5" x14ac:dyDescent="0.25">
      <c r="A12" s="6" t="s">
        <v>10</v>
      </c>
      <c r="B12" s="5">
        <v>38</v>
      </c>
      <c r="C12" s="4">
        <v>18</v>
      </c>
      <c r="D12" s="2">
        <v>47.37</v>
      </c>
    </row>
    <row r="13" spans="1:4" ht="19.5" x14ac:dyDescent="0.25">
      <c r="A13" s="6" t="s">
        <v>6</v>
      </c>
      <c r="B13" s="5">
        <v>7</v>
      </c>
      <c r="C13" s="4">
        <v>3</v>
      </c>
      <c r="D13" s="2">
        <v>42.86</v>
      </c>
    </row>
    <row r="14" spans="1:4" ht="19.5" x14ac:dyDescent="0.25">
      <c r="A14" s="6" t="s">
        <v>7</v>
      </c>
      <c r="B14" s="5">
        <v>31</v>
      </c>
      <c r="C14" s="4">
        <v>15</v>
      </c>
      <c r="D14" s="2">
        <v>48.39</v>
      </c>
    </row>
    <row r="15" spans="1:4" ht="19.5" x14ac:dyDescent="0.25">
      <c r="A15" s="3" t="s">
        <v>11</v>
      </c>
      <c r="B15" s="16">
        <f>SUM(B16:B17)</f>
        <v>43</v>
      </c>
      <c r="C15" s="16">
        <f>SUM(C16:C17)</f>
        <v>5</v>
      </c>
      <c r="D15" s="2">
        <v>11.63</v>
      </c>
    </row>
    <row r="16" spans="1:4" ht="19.5" x14ac:dyDescent="0.25">
      <c r="A16" s="3" t="s">
        <v>6</v>
      </c>
      <c r="B16" s="16">
        <v>10</v>
      </c>
      <c r="C16" s="16">
        <v>1</v>
      </c>
      <c r="D16" s="2">
        <v>10</v>
      </c>
    </row>
    <row r="17" spans="1:6" ht="19.5" x14ac:dyDescent="0.25">
      <c r="A17" s="3" t="s">
        <v>7</v>
      </c>
      <c r="B17" s="16">
        <v>33</v>
      </c>
      <c r="C17" s="16">
        <v>4</v>
      </c>
      <c r="D17" s="2">
        <v>12.12</v>
      </c>
    </row>
    <row r="18" spans="1:6" ht="19.5" x14ac:dyDescent="0.25">
      <c r="A18" s="3" t="s">
        <v>12</v>
      </c>
      <c r="B18" s="16">
        <v>54</v>
      </c>
      <c r="C18" s="16">
        <v>20</v>
      </c>
      <c r="D18" s="2">
        <f t="shared" ref="D18:D41" si="0">C18/B18*100</f>
        <v>37.037037037037038</v>
      </c>
    </row>
    <row r="19" spans="1:6" ht="19.5" x14ac:dyDescent="0.25">
      <c r="A19" s="3" t="s">
        <v>6</v>
      </c>
      <c r="B19" s="16">
        <v>9</v>
      </c>
      <c r="C19" s="16">
        <v>3</v>
      </c>
      <c r="D19" s="2">
        <f t="shared" si="0"/>
        <v>33.333333333333329</v>
      </c>
    </row>
    <row r="20" spans="1:6" ht="19.5" x14ac:dyDescent="0.25">
      <c r="A20" s="3" t="s">
        <v>7</v>
      </c>
      <c r="B20" s="16">
        <v>45</v>
      </c>
      <c r="C20" s="16">
        <v>17</v>
      </c>
      <c r="D20" s="2">
        <f t="shared" si="0"/>
        <v>37.777777777777779</v>
      </c>
    </row>
    <row r="21" spans="1:6" ht="19.5" x14ac:dyDescent="0.25">
      <c r="A21" s="3" t="s">
        <v>13</v>
      </c>
      <c r="B21" s="16">
        <v>49</v>
      </c>
      <c r="C21" s="16">
        <v>19</v>
      </c>
      <c r="D21" s="2">
        <f t="shared" si="0"/>
        <v>38.775510204081634</v>
      </c>
    </row>
    <row r="22" spans="1:6" ht="19.5" x14ac:dyDescent="0.25">
      <c r="A22" s="3" t="s">
        <v>6</v>
      </c>
      <c r="B22" s="16">
        <v>9</v>
      </c>
      <c r="C22" s="16">
        <v>4</v>
      </c>
      <c r="D22" s="2">
        <f t="shared" si="0"/>
        <v>44.444444444444443</v>
      </c>
    </row>
    <row r="23" spans="1:6" ht="19.5" x14ac:dyDescent="0.25">
      <c r="A23" s="3" t="s">
        <v>7</v>
      </c>
      <c r="B23" s="16">
        <v>40</v>
      </c>
      <c r="C23" s="16">
        <v>15</v>
      </c>
      <c r="D23" s="2">
        <f t="shared" si="0"/>
        <v>37.5</v>
      </c>
    </row>
    <row r="24" spans="1:6" ht="19.5" x14ac:dyDescent="0.25">
      <c r="A24" s="3" t="s">
        <v>14</v>
      </c>
      <c r="B24" s="16">
        <v>48</v>
      </c>
      <c r="C24" s="16">
        <v>17</v>
      </c>
      <c r="D24" s="2">
        <f t="shared" si="0"/>
        <v>35.416666666666671</v>
      </c>
    </row>
    <row r="25" spans="1:6" ht="19.5" x14ac:dyDescent="0.25">
      <c r="A25" s="3" t="s">
        <v>6</v>
      </c>
      <c r="B25" s="16">
        <v>8</v>
      </c>
      <c r="C25" s="16">
        <v>2</v>
      </c>
      <c r="D25" s="2">
        <f t="shared" si="0"/>
        <v>25</v>
      </c>
    </row>
    <row r="26" spans="1:6" ht="19.5" x14ac:dyDescent="0.25">
      <c r="A26" s="3" t="s">
        <v>7</v>
      </c>
      <c r="B26" s="16">
        <v>40</v>
      </c>
      <c r="C26" s="16">
        <v>15</v>
      </c>
      <c r="D26" s="2">
        <f t="shared" si="0"/>
        <v>37.5</v>
      </c>
    </row>
    <row r="27" spans="1:6" ht="19.5" x14ac:dyDescent="0.25">
      <c r="A27" s="3" t="s">
        <v>15</v>
      </c>
      <c r="B27" s="16">
        <v>50</v>
      </c>
      <c r="C27" s="16">
        <v>8</v>
      </c>
      <c r="D27" s="2">
        <f t="shared" si="0"/>
        <v>16</v>
      </c>
    </row>
    <row r="28" spans="1:6" ht="19.5" x14ac:dyDescent="0.25">
      <c r="A28" s="3" t="s">
        <v>16</v>
      </c>
      <c r="B28" s="16">
        <v>9</v>
      </c>
      <c r="C28" s="16">
        <v>2</v>
      </c>
      <c r="D28" s="2">
        <f t="shared" si="0"/>
        <v>22.222222222222221</v>
      </c>
    </row>
    <row r="29" spans="1:6" ht="19.5" x14ac:dyDescent="0.25">
      <c r="A29" s="3" t="s">
        <v>17</v>
      </c>
      <c r="B29" s="16">
        <v>41</v>
      </c>
      <c r="C29" s="16">
        <v>6</v>
      </c>
      <c r="D29" s="2">
        <f t="shared" si="0"/>
        <v>14.634146341463413</v>
      </c>
    </row>
    <row r="30" spans="1:6" ht="19.5" x14ac:dyDescent="0.25">
      <c r="A30" s="3" t="s">
        <v>19</v>
      </c>
      <c r="B30" s="16">
        <v>52</v>
      </c>
      <c r="C30" s="16">
        <v>24</v>
      </c>
      <c r="D30" s="2">
        <f t="shared" si="0"/>
        <v>46.153846153846153</v>
      </c>
      <c r="F30" s="15"/>
    </row>
    <row r="31" spans="1:6" ht="19.5" x14ac:dyDescent="0.25">
      <c r="A31" s="3" t="s">
        <v>16</v>
      </c>
      <c r="B31" s="16">
        <v>9</v>
      </c>
      <c r="C31" s="16">
        <v>5</v>
      </c>
      <c r="D31" s="2">
        <f t="shared" si="0"/>
        <v>55.555555555555557</v>
      </c>
    </row>
    <row r="32" spans="1:6" ht="19.5" x14ac:dyDescent="0.25">
      <c r="A32" s="3" t="s">
        <v>17</v>
      </c>
      <c r="B32" s="16">
        <v>43</v>
      </c>
      <c r="C32" s="16">
        <v>19</v>
      </c>
      <c r="D32" s="2">
        <f t="shared" si="0"/>
        <v>44.186046511627907</v>
      </c>
    </row>
    <row r="33" spans="1:4" ht="19.5" x14ac:dyDescent="0.25">
      <c r="A33" s="3" t="s">
        <v>20</v>
      </c>
      <c r="B33" s="16">
        <v>63</v>
      </c>
      <c r="C33" s="16">
        <v>16</v>
      </c>
      <c r="D33" s="2">
        <f t="shared" si="0"/>
        <v>25.396825396825395</v>
      </c>
    </row>
    <row r="34" spans="1:4" ht="19.5" x14ac:dyDescent="0.25">
      <c r="A34" s="3" t="s">
        <v>16</v>
      </c>
      <c r="B34" s="16">
        <v>12</v>
      </c>
      <c r="C34" s="16">
        <v>4</v>
      </c>
      <c r="D34" s="2">
        <f t="shared" si="0"/>
        <v>33.333333333333329</v>
      </c>
    </row>
    <row r="35" spans="1:4" ht="19.5" x14ac:dyDescent="0.25">
      <c r="A35" s="17" t="s">
        <v>17</v>
      </c>
      <c r="B35" s="18">
        <v>51</v>
      </c>
      <c r="C35" s="16">
        <v>12</v>
      </c>
      <c r="D35" s="2">
        <f t="shared" si="0"/>
        <v>23.52941176470588</v>
      </c>
    </row>
    <row r="36" spans="1:4" ht="19.5" x14ac:dyDescent="0.25">
      <c r="A36" s="3" t="s">
        <v>21</v>
      </c>
      <c r="B36" s="16">
        <v>58</v>
      </c>
      <c r="C36" s="16">
        <v>13</v>
      </c>
      <c r="D36" s="2">
        <f t="shared" si="0"/>
        <v>22.413793103448278</v>
      </c>
    </row>
    <row r="37" spans="1:4" ht="19.5" x14ac:dyDescent="0.25">
      <c r="A37" s="3" t="s">
        <v>16</v>
      </c>
      <c r="B37" s="16">
        <v>14</v>
      </c>
      <c r="C37" s="16">
        <v>2</v>
      </c>
      <c r="D37" s="2">
        <f t="shared" si="0"/>
        <v>14.285714285714285</v>
      </c>
    </row>
    <row r="38" spans="1:4" ht="19.5" x14ac:dyDescent="0.25">
      <c r="A38" s="3" t="s">
        <v>17</v>
      </c>
      <c r="B38" s="16">
        <v>44</v>
      </c>
      <c r="C38" s="16">
        <v>11</v>
      </c>
      <c r="D38" s="2">
        <f t="shared" si="0"/>
        <v>25</v>
      </c>
    </row>
    <row r="39" spans="1:4" ht="19.5" x14ac:dyDescent="0.25">
      <c r="A39" s="6" t="s">
        <v>22</v>
      </c>
      <c r="B39" s="4">
        <v>60</v>
      </c>
      <c r="C39" s="4">
        <v>25</v>
      </c>
      <c r="D39" s="2">
        <f t="shared" si="0"/>
        <v>41.666666666666671</v>
      </c>
    </row>
    <row r="40" spans="1:4" ht="19.5" x14ac:dyDescent="0.25">
      <c r="A40" s="6" t="s">
        <v>16</v>
      </c>
      <c r="B40" s="21">
        <v>11</v>
      </c>
      <c r="C40" s="21">
        <v>3</v>
      </c>
      <c r="D40" s="22">
        <f t="shared" si="0"/>
        <v>27.27272727272727</v>
      </c>
    </row>
    <row r="41" spans="1:4" ht="19.5" x14ac:dyDescent="0.25">
      <c r="A41" s="23" t="s">
        <v>17</v>
      </c>
      <c r="B41" s="24">
        <v>49</v>
      </c>
      <c r="C41" s="24">
        <v>22</v>
      </c>
      <c r="D41" s="14">
        <f t="shared" si="0"/>
        <v>44.897959183673471</v>
      </c>
    </row>
    <row r="42" spans="1:4" ht="19.5" x14ac:dyDescent="0.25">
      <c r="A42" s="1" t="s">
        <v>18</v>
      </c>
      <c r="B42" s="1"/>
      <c r="C42" s="1"/>
      <c r="D42" s="1"/>
    </row>
  </sheetData>
  <mergeCells count="1">
    <mergeCell ref="A1:D1"/>
  </mergeCells>
  <phoneticPr fontId="2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桃園市政府財政局職員健康檢查性別統計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李書帆</cp:lastModifiedBy>
  <dcterms:created xsi:type="dcterms:W3CDTF">2022-09-14T08:14:59Z</dcterms:created>
  <dcterms:modified xsi:type="dcterms:W3CDTF">2026-05-04T07:38:29Z</dcterms:modified>
</cp:coreProperties>
</file>