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10060752\Downloads\"/>
    </mc:Choice>
  </mc:AlternateContent>
  <xr:revisionPtr revIDLastSave="0" documentId="13_ncr:1_{F223C60F-572C-4D7A-BA08-13F1A56BAA52}" xr6:coauthVersionLast="36" xr6:coauthVersionMax="47" xr10:uidLastSave="{00000000-0000-0000-0000-000000000000}"/>
  <bookViews>
    <workbookView xWindow="0" yWindow="0" windowWidth="28800" windowHeight="11400" xr2:uid="{00000000-000D-0000-FFFF-FFFF00000000}"/>
  </bookViews>
  <sheets>
    <sheet name="桃園市政府財政局現有職員概況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ARRAYTEXT_WF"/>
        <xcalcf:feature name="microsoft.com:CNMTM"/>
        <xcalcf:feature name="microsoft.com:LAMBDA_WF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12" i="3" l="1"/>
  <c r="C12" i="3"/>
  <c r="B12" i="3"/>
  <c r="D11" i="3"/>
  <c r="C11" i="3"/>
  <c r="B11" i="3"/>
  <c r="D10" i="3"/>
  <c r="C10" i="3"/>
  <c r="B10" i="3"/>
  <c r="B9" i="3"/>
</calcChain>
</file>

<file path=xl/sharedStrings.xml><?xml version="1.0" encoding="utf-8"?>
<sst xmlns="http://schemas.openxmlformats.org/spreadsheetml/2006/main" count="45" uniqueCount="31">
  <si>
    <t>桃園市政府財政局現有職員概況</t>
    <phoneticPr fontId="2" type="noConversion"/>
  </si>
  <si>
    <t>單位：人</t>
    <phoneticPr fontId="2" type="noConversion"/>
  </si>
  <si>
    <t>項目</t>
    <phoneticPr fontId="2" type="noConversion"/>
  </si>
  <si>
    <t>合計</t>
    <phoneticPr fontId="2" type="noConversion"/>
  </si>
  <si>
    <t>簡薦委任(派)人員</t>
    <phoneticPr fontId="2" type="noConversion"/>
  </si>
  <si>
    <t>其他人員</t>
    <phoneticPr fontId="2" type="noConversion"/>
  </si>
  <si>
    <t>政務人員</t>
    <phoneticPr fontId="2" type="noConversion"/>
  </si>
  <si>
    <t>簡任</t>
    <phoneticPr fontId="2" type="noConversion"/>
  </si>
  <si>
    <t>薦任</t>
    <phoneticPr fontId="2" type="noConversion"/>
  </si>
  <si>
    <t>委任</t>
    <phoneticPr fontId="2" type="noConversion"/>
  </si>
  <si>
    <t>工友</t>
    <phoneticPr fontId="2" type="noConversion"/>
  </si>
  <si>
    <t>約聘僱人員</t>
    <phoneticPr fontId="2" type="noConversion"/>
  </si>
  <si>
    <t>臨時人員</t>
    <phoneticPr fontId="2" type="noConversion"/>
  </si>
  <si>
    <t>男</t>
    <phoneticPr fontId="2" type="noConversion"/>
  </si>
  <si>
    <t>女</t>
    <phoneticPr fontId="2" type="noConversion"/>
  </si>
  <si>
    <t>100年</t>
    <phoneticPr fontId="2" type="noConversion"/>
  </si>
  <si>
    <t>101年</t>
    <phoneticPr fontId="2" type="noConversion"/>
  </si>
  <si>
    <t>102年</t>
    <phoneticPr fontId="2" type="noConversion"/>
  </si>
  <si>
    <t>103年</t>
    <phoneticPr fontId="2" type="noConversion"/>
  </si>
  <si>
    <t>104年</t>
    <phoneticPr fontId="2" type="noConversion"/>
  </si>
  <si>
    <t>105年</t>
    <phoneticPr fontId="2" type="noConversion"/>
  </si>
  <si>
    <t>106年</t>
    <phoneticPr fontId="2" type="noConversion"/>
  </si>
  <si>
    <t>107年</t>
    <phoneticPr fontId="2" type="noConversion"/>
  </si>
  <si>
    <t>108年</t>
    <phoneticPr fontId="2" type="noConversion"/>
  </si>
  <si>
    <t>109年</t>
    <phoneticPr fontId="2" type="noConversion"/>
  </si>
  <si>
    <t>110年</t>
    <phoneticPr fontId="2" type="noConversion"/>
  </si>
  <si>
    <t>資料來源：桃園市政府財政局人事室。</t>
    <phoneticPr fontId="6" type="noConversion"/>
  </si>
  <si>
    <t>111年</t>
    <phoneticPr fontId="2" type="noConversion"/>
  </si>
  <si>
    <t>112年</t>
    <phoneticPr fontId="2" type="noConversion"/>
  </si>
  <si>
    <t>113年</t>
    <phoneticPr fontId="2" type="noConversion"/>
  </si>
  <si>
    <t>114年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</si>
</sst>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2"/>
      <color theme="1"/>
      <name val="新細明體"/>
      <family val="2"/>
      <charset val="136"/>
      <scheme val="minor"/>
    </font>
    <font>
      <sz val="18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4"/>
      <name val="標楷體"/>
      <family val="4"/>
      <charset val="136"/>
    </font>
    <font>
      <sz val="9"/>
      <name val="新細明體"/>
      <family val="3"/>
      <charset val="136"/>
      <scheme val="minor"/>
    </font>
    <font>
      <sz val="14"/>
      <color theme="1"/>
      <name val="新細明體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5" fillId="2" borderId="0" xfId="0" applyFont="1" applyFill="1" applyBorder="1">
      <alignment vertical="center"/>
    </xf>
    <xf numFmtId="0" fontId="4" fillId="0" borderId="9" xfId="0" applyFont="1" applyBorder="1" applyAlignment="1">
      <alignment horizontal="center" vertical="center"/>
    </xf>
    <xf numFmtId="0" fontId="4" fillId="0" borderId="2" xfId="0" applyFont="1" applyBorder="1">
      <alignment vertical="center"/>
    </xf>
    <xf numFmtId="0" fontId="5" fillId="2" borderId="13" xfId="0" applyFont="1" applyFill="1" applyBorder="1">
      <alignment vertical="center"/>
    </xf>
    <xf numFmtId="0" fontId="4" fillId="2" borderId="12" xfId="0" applyFont="1" applyFill="1" applyBorder="1">
      <alignment vertical="center"/>
    </xf>
    <xf numFmtId="0" fontId="4" fillId="2" borderId="6" xfId="0" applyFont="1" applyFill="1" applyBorder="1">
      <alignment vertical="center"/>
    </xf>
    <xf numFmtId="0" fontId="4" fillId="2" borderId="13" xfId="0" applyFont="1" applyFill="1" applyBorder="1">
      <alignment vertical="center"/>
    </xf>
    <xf numFmtId="0" fontId="4" fillId="2" borderId="0" xfId="0" applyFont="1" applyFill="1" applyBorder="1">
      <alignment vertical="center"/>
    </xf>
    <xf numFmtId="0" fontId="4" fillId="0" borderId="14" xfId="0" applyFont="1" applyBorder="1" applyAlignment="1">
      <alignment horizontal="center" vertical="center"/>
    </xf>
    <xf numFmtId="41" fontId="4" fillId="2" borderId="12" xfId="0" applyNumberFormat="1" applyFont="1" applyFill="1" applyBorder="1" applyAlignment="1">
      <alignment horizontal="right" vertical="center"/>
    </xf>
    <xf numFmtId="41" fontId="4" fillId="2" borderId="6" xfId="0" applyNumberFormat="1" applyFont="1" applyFill="1" applyBorder="1">
      <alignment vertical="center"/>
    </xf>
    <xf numFmtId="41" fontId="4" fillId="2" borderId="6" xfId="0" applyNumberFormat="1" applyFont="1" applyFill="1" applyBorder="1" applyAlignment="1">
      <alignment horizontal="right" vertical="center"/>
    </xf>
    <xf numFmtId="41" fontId="4" fillId="2" borderId="1" xfId="0" applyNumberFormat="1" applyFont="1" applyFill="1" applyBorder="1">
      <alignment vertical="center"/>
    </xf>
    <xf numFmtId="41" fontId="4" fillId="2" borderId="13" xfId="0" applyNumberFormat="1" applyFont="1" applyFill="1" applyBorder="1" applyAlignment="1">
      <alignment horizontal="right" vertical="center"/>
    </xf>
    <xf numFmtId="41" fontId="4" fillId="2" borderId="0" xfId="0" applyNumberFormat="1" applyFont="1" applyFill="1" applyBorder="1">
      <alignment vertical="center"/>
    </xf>
    <xf numFmtId="41" fontId="4" fillId="2" borderId="0" xfId="0" applyNumberFormat="1" applyFont="1" applyFill="1" applyBorder="1" applyAlignment="1">
      <alignment horizontal="right" vertical="center"/>
    </xf>
    <xf numFmtId="41" fontId="4" fillId="2" borderId="7" xfId="0" applyNumberFormat="1" applyFont="1" applyFill="1" applyBorder="1">
      <alignment vertical="center"/>
    </xf>
    <xf numFmtId="41" fontId="5" fillId="2" borderId="0" xfId="0" applyNumberFormat="1" applyFont="1" applyFill="1" applyBorder="1">
      <alignment vertical="center"/>
    </xf>
    <xf numFmtId="41" fontId="5" fillId="2" borderId="13" xfId="0" applyNumberFormat="1" applyFont="1" applyFill="1" applyBorder="1" applyAlignment="1">
      <alignment horizontal="right" vertical="center"/>
    </xf>
    <xf numFmtId="41" fontId="5" fillId="2" borderId="0" xfId="0" applyNumberFormat="1" applyFont="1" applyFill="1" applyBorder="1" applyAlignment="1">
      <alignment horizontal="right" vertical="center"/>
    </xf>
    <xf numFmtId="41" fontId="5" fillId="2" borderId="7" xfId="0" applyNumberFormat="1" applyFont="1" applyFill="1" applyBorder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2" borderId="7" xfId="0" applyFont="1" applyFill="1" applyBorder="1">
      <alignment vertical="center"/>
    </xf>
    <xf numFmtId="0" fontId="3" fillId="2" borderId="0" xfId="0" applyFont="1" applyFill="1">
      <alignment vertical="center"/>
    </xf>
    <xf numFmtId="0" fontId="4" fillId="0" borderId="8" xfId="0" applyFont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0" xfId="0" applyFont="1" applyFill="1" applyBorder="1" applyAlignment="1"/>
    <xf numFmtId="0" fontId="7" fillId="2" borderId="0" xfId="0" applyFont="1" applyFill="1" applyBorder="1" applyAlignment="1"/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4" fillId="0" borderId="1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0" fillId="0" borderId="2" xfId="0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3" xfId="0" applyNumberFormat="1" applyFont="1" applyBorder="1" applyAlignment="1">
      <alignment horizontal="center" vertical="center"/>
    </xf>
    <xf numFmtId="0" fontId="5" fillId="2" borderId="9" xfId="0" applyFont="1" applyFill="1" applyBorder="1">
      <alignment vertical="center"/>
    </xf>
    <xf numFmtId="0" fontId="5" fillId="2" borderId="11" xfId="0" applyFont="1" applyFill="1" applyBorder="1">
      <alignment vertical="center"/>
    </xf>
    <xf numFmtId="0" fontId="5" fillId="2" borderId="10" xfId="0" applyFont="1" applyFill="1" applyBorder="1">
      <alignment vertical="center"/>
    </xf>
    <xf numFmtId="41" fontId="5" fillId="2" borderId="9" xfId="0" applyNumberFormat="1" applyFont="1" applyFill="1" applyBorder="1" applyAlignment="1">
      <alignment horizontal="right" vertical="center"/>
    </xf>
    <xf numFmtId="41" fontId="5" fillId="2" borderId="11" xfId="0" applyNumberFormat="1" applyFont="1" applyFill="1" applyBorder="1">
      <alignment vertical="center"/>
    </xf>
    <xf numFmtId="41" fontId="5" fillId="2" borderId="11" xfId="0" applyNumberFormat="1" applyFont="1" applyFill="1" applyBorder="1" applyAlignment="1">
      <alignment horizontal="right" vertical="center"/>
    </xf>
    <xf numFmtId="41" fontId="5" fillId="2" borderId="10" xfId="0" applyNumberFormat="1" applyFont="1" applyFill="1" applyBorder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R21"/>
  <sheetViews>
    <sheetView tabSelected="1" workbookViewId="0">
      <selection activeCell="Q19" sqref="Q19"/>
    </sheetView>
  </sheetViews>
  <sheetFormatPr defaultRowHeight="16.5" x14ac:dyDescent="0.25"/>
  <sheetData>
    <row r="1" spans="1:18" ht="25.5" x14ac:dyDescent="0.25">
      <c r="A1" s="33" t="s">
        <v>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  <c r="R1" s="35"/>
    </row>
    <row r="2" spans="1:18" x14ac:dyDescent="0.25">
      <c r="A2" s="36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  <c r="N2" s="37"/>
      <c r="O2" s="37"/>
      <c r="P2" s="37"/>
      <c r="Q2" s="37"/>
      <c r="R2" s="37"/>
    </row>
    <row r="3" spans="1:18" ht="19.5" x14ac:dyDescent="0.25">
      <c r="A3" s="38" t="s">
        <v>2</v>
      </c>
      <c r="B3" s="41" t="s">
        <v>3</v>
      </c>
      <c r="C3" s="42"/>
      <c r="D3" s="42"/>
      <c r="E3" s="44" t="s">
        <v>4</v>
      </c>
      <c r="F3" s="44"/>
      <c r="G3" s="44"/>
      <c r="H3" s="44"/>
      <c r="I3" s="44"/>
      <c r="J3" s="44"/>
      <c r="K3" s="45"/>
      <c r="L3" s="46"/>
      <c r="M3" s="29" t="s">
        <v>5</v>
      </c>
      <c r="N3" s="47"/>
      <c r="O3" s="47"/>
      <c r="P3" s="47"/>
      <c r="Q3" s="48"/>
      <c r="R3" s="49"/>
    </row>
    <row r="4" spans="1:18" ht="19.5" x14ac:dyDescent="0.25">
      <c r="A4" s="39"/>
      <c r="B4" s="43"/>
      <c r="C4" s="42"/>
      <c r="D4" s="42"/>
      <c r="E4" s="50" t="s">
        <v>6</v>
      </c>
      <c r="F4" s="50"/>
      <c r="G4" s="44" t="s">
        <v>7</v>
      </c>
      <c r="H4" s="44"/>
      <c r="I4" s="44" t="s">
        <v>8</v>
      </c>
      <c r="J4" s="44"/>
      <c r="K4" s="44" t="s">
        <v>9</v>
      </c>
      <c r="L4" s="44"/>
      <c r="M4" s="26" t="s">
        <v>10</v>
      </c>
      <c r="N4" s="26"/>
      <c r="O4" s="27" t="s">
        <v>11</v>
      </c>
      <c r="P4" s="28"/>
      <c r="Q4" s="29" t="s">
        <v>12</v>
      </c>
      <c r="R4" s="30"/>
    </row>
    <row r="5" spans="1:18" ht="19.5" x14ac:dyDescent="0.25">
      <c r="A5" s="40"/>
      <c r="B5" s="3"/>
      <c r="C5" s="23" t="s">
        <v>13</v>
      </c>
      <c r="D5" s="23" t="s">
        <v>14</v>
      </c>
      <c r="E5" s="9" t="s">
        <v>13</v>
      </c>
      <c r="F5" s="23" t="s">
        <v>14</v>
      </c>
      <c r="G5" s="23" t="s">
        <v>13</v>
      </c>
      <c r="H5" s="23" t="s">
        <v>14</v>
      </c>
      <c r="I5" s="23" t="s">
        <v>13</v>
      </c>
      <c r="J5" s="23" t="s">
        <v>14</v>
      </c>
      <c r="K5" s="23" t="s">
        <v>13</v>
      </c>
      <c r="L5" s="23" t="s">
        <v>14</v>
      </c>
      <c r="M5" s="23" t="s">
        <v>13</v>
      </c>
      <c r="N5" s="23" t="s">
        <v>14</v>
      </c>
      <c r="O5" s="23" t="s">
        <v>13</v>
      </c>
      <c r="P5" s="23" t="s">
        <v>14</v>
      </c>
      <c r="Q5" s="2" t="s">
        <v>13</v>
      </c>
      <c r="R5" s="22" t="s">
        <v>14</v>
      </c>
    </row>
    <row r="6" spans="1:18" ht="19.5" x14ac:dyDescent="0.25">
      <c r="A6" s="5" t="s">
        <v>15</v>
      </c>
      <c r="B6" s="6">
        <v>41</v>
      </c>
      <c r="C6" s="6">
        <v>8</v>
      </c>
      <c r="D6" s="6">
        <v>33</v>
      </c>
      <c r="E6" s="10">
        <v>0</v>
      </c>
      <c r="F6" s="11">
        <v>1</v>
      </c>
      <c r="G6" s="11">
        <v>1</v>
      </c>
      <c r="H6" s="12">
        <v>0</v>
      </c>
      <c r="I6" s="11">
        <v>3</v>
      </c>
      <c r="J6" s="11">
        <v>13</v>
      </c>
      <c r="K6" s="11">
        <v>2</v>
      </c>
      <c r="L6" s="13">
        <v>13</v>
      </c>
      <c r="M6" s="10">
        <v>0</v>
      </c>
      <c r="N6" s="11">
        <v>1</v>
      </c>
      <c r="O6" s="11">
        <v>1</v>
      </c>
      <c r="P6" s="11">
        <v>4</v>
      </c>
      <c r="Q6" s="11">
        <v>1</v>
      </c>
      <c r="R6" s="11">
        <v>1</v>
      </c>
    </row>
    <row r="7" spans="1:18" ht="19.5" x14ac:dyDescent="0.25">
      <c r="A7" s="7" t="s">
        <v>16</v>
      </c>
      <c r="B7" s="8">
        <v>54</v>
      </c>
      <c r="C7" s="8">
        <v>14</v>
      </c>
      <c r="D7" s="8">
        <v>40</v>
      </c>
      <c r="E7" s="14">
        <v>0</v>
      </c>
      <c r="F7" s="15">
        <v>1</v>
      </c>
      <c r="G7" s="15">
        <v>1</v>
      </c>
      <c r="H7" s="16">
        <v>0</v>
      </c>
      <c r="I7" s="15">
        <v>8</v>
      </c>
      <c r="J7" s="15">
        <v>19</v>
      </c>
      <c r="K7" s="15">
        <v>3</v>
      </c>
      <c r="L7" s="17">
        <v>14</v>
      </c>
      <c r="M7" s="14">
        <v>0</v>
      </c>
      <c r="N7" s="15">
        <v>1</v>
      </c>
      <c r="O7" s="15">
        <v>1</v>
      </c>
      <c r="P7" s="15">
        <v>4</v>
      </c>
      <c r="Q7" s="15">
        <v>1</v>
      </c>
      <c r="R7" s="15">
        <v>1</v>
      </c>
    </row>
    <row r="8" spans="1:18" ht="19.5" x14ac:dyDescent="0.25">
      <c r="A8" s="7" t="s">
        <v>17</v>
      </c>
      <c r="B8" s="8">
        <v>60</v>
      </c>
      <c r="C8" s="8">
        <v>16</v>
      </c>
      <c r="D8" s="8">
        <v>44</v>
      </c>
      <c r="E8" s="14">
        <v>0</v>
      </c>
      <c r="F8" s="15">
        <v>1</v>
      </c>
      <c r="G8" s="15">
        <v>1</v>
      </c>
      <c r="H8" s="16">
        <v>0</v>
      </c>
      <c r="I8" s="15">
        <v>9</v>
      </c>
      <c r="J8" s="15">
        <v>21</v>
      </c>
      <c r="K8" s="15">
        <v>4</v>
      </c>
      <c r="L8" s="17">
        <v>16</v>
      </c>
      <c r="M8" s="14">
        <v>0</v>
      </c>
      <c r="N8" s="15">
        <v>1</v>
      </c>
      <c r="O8" s="15">
        <v>2</v>
      </c>
      <c r="P8" s="15">
        <v>4</v>
      </c>
      <c r="Q8" s="16">
        <v>0</v>
      </c>
      <c r="R8" s="15">
        <v>1</v>
      </c>
    </row>
    <row r="9" spans="1:18" ht="19.5" x14ac:dyDescent="0.25">
      <c r="A9" s="7" t="s">
        <v>18</v>
      </c>
      <c r="B9" s="8">
        <f>C9+D9</f>
        <v>95</v>
      </c>
      <c r="C9" s="8">
        <v>22</v>
      </c>
      <c r="D9" s="8">
        <v>73</v>
      </c>
      <c r="E9" s="14">
        <v>0</v>
      </c>
      <c r="F9" s="15">
        <v>1</v>
      </c>
      <c r="G9" s="15">
        <v>1</v>
      </c>
      <c r="H9" s="15">
        <v>2</v>
      </c>
      <c r="I9" s="15">
        <v>18</v>
      </c>
      <c r="J9" s="15">
        <v>42</v>
      </c>
      <c r="K9" s="15">
        <v>1</v>
      </c>
      <c r="L9" s="17">
        <v>20</v>
      </c>
      <c r="M9" s="14">
        <v>0</v>
      </c>
      <c r="N9" s="15">
        <v>1</v>
      </c>
      <c r="O9" s="15">
        <v>2</v>
      </c>
      <c r="P9" s="15">
        <v>5</v>
      </c>
      <c r="Q9" s="16">
        <v>0</v>
      </c>
      <c r="R9" s="15">
        <v>2</v>
      </c>
    </row>
    <row r="10" spans="1:18" ht="19.5" x14ac:dyDescent="0.25">
      <c r="A10" s="4" t="s">
        <v>19</v>
      </c>
      <c r="B10" s="1">
        <f>C10+D10</f>
        <v>98</v>
      </c>
      <c r="C10" s="1">
        <f>G10+I10+K10+O10</f>
        <v>23</v>
      </c>
      <c r="D10" s="1">
        <f>F10+H10+J10+L10+N10+P10+R10</f>
        <v>75</v>
      </c>
      <c r="E10" s="14">
        <v>0</v>
      </c>
      <c r="F10" s="18">
        <v>1</v>
      </c>
      <c r="G10" s="18">
        <v>1</v>
      </c>
      <c r="H10" s="18">
        <v>3</v>
      </c>
      <c r="I10" s="18">
        <v>19</v>
      </c>
      <c r="J10" s="18">
        <v>39</v>
      </c>
      <c r="K10" s="18">
        <v>1</v>
      </c>
      <c r="L10" s="18">
        <v>24</v>
      </c>
      <c r="M10" s="19">
        <v>0</v>
      </c>
      <c r="N10" s="18">
        <v>1</v>
      </c>
      <c r="O10" s="18">
        <v>2</v>
      </c>
      <c r="P10" s="18">
        <v>5</v>
      </c>
      <c r="Q10" s="20">
        <v>0</v>
      </c>
      <c r="R10" s="18">
        <v>2</v>
      </c>
    </row>
    <row r="11" spans="1:18" ht="19.5" x14ac:dyDescent="0.25">
      <c r="A11" s="4" t="s">
        <v>20</v>
      </c>
      <c r="B11" s="1">
        <f>C11+D11</f>
        <v>100</v>
      </c>
      <c r="C11" s="1">
        <f>G11+I11+K11+O11</f>
        <v>22</v>
      </c>
      <c r="D11" s="1">
        <f>F11+H11+J11+L11+N11+P11+R11</f>
        <v>78</v>
      </c>
      <c r="E11" s="14">
        <v>0</v>
      </c>
      <c r="F11" s="18">
        <v>1</v>
      </c>
      <c r="G11" s="18">
        <v>1</v>
      </c>
      <c r="H11" s="18">
        <v>3</v>
      </c>
      <c r="I11" s="18">
        <v>18</v>
      </c>
      <c r="J11" s="18">
        <v>44</v>
      </c>
      <c r="K11" s="18">
        <v>1</v>
      </c>
      <c r="L11" s="21">
        <v>21</v>
      </c>
      <c r="M11" s="14">
        <v>0</v>
      </c>
      <c r="N11" s="18">
        <v>1</v>
      </c>
      <c r="O11" s="18">
        <v>2</v>
      </c>
      <c r="P11" s="18">
        <v>6</v>
      </c>
      <c r="Q11" s="20">
        <v>0</v>
      </c>
      <c r="R11" s="18">
        <v>2</v>
      </c>
    </row>
    <row r="12" spans="1:18" ht="19.5" x14ac:dyDescent="0.25">
      <c r="A12" s="4" t="s">
        <v>21</v>
      </c>
      <c r="B12" s="1">
        <f>C12+D12</f>
        <v>103</v>
      </c>
      <c r="C12" s="1">
        <f>G12+I12+K12+O12</f>
        <v>23</v>
      </c>
      <c r="D12" s="1">
        <f>F12+H12+J12+L12+N12+P12+R12</f>
        <v>80</v>
      </c>
      <c r="E12" s="14">
        <v>0</v>
      </c>
      <c r="F12" s="18">
        <v>1</v>
      </c>
      <c r="G12" s="18">
        <v>1</v>
      </c>
      <c r="H12" s="18">
        <v>3</v>
      </c>
      <c r="I12" s="18">
        <v>18</v>
      </c>
      <c r="J12" s="18">
        <v>47</v>
      </c>
      <c r="K12" s="18">
        <v>2</v>
      </c>
      <c r="L12" s="21">
        <v>20</v>
      </c>
      <c r="M12" s="14">
        <v>0</v>
      </c>
      <c r="N12" s="18">
        <v>1</v>
      </c>
      <c r="O12" s="18">
        <v>2</v>
      </c>
      <c r="P12" s="18">
        <v>6</v>
      </c>
      <c r="Q12" s="20">
        <v>0</v>
      </c>
      <c r="R12" s="18">
        <v>2</v>
      </c>
    </row>
    <row r="13" spans="1:18" ht="19.5" x14ac:dyDescent="0.25">
      <c r="A13" s="4" t="s">
        <v>22</v>
      </c>
      <c r="B13" s="1">
        <v>102</v>
      </c>
      <c r="C13" s="1">
        <v>21</v>
      </c>
      <c r="D13" s="1">
        <v>81</v>
      </c>
      <c r="E13" s="14">
        <v>0</v>
      </c>
      <c r="F13" s="18">
        <v>1</v>
      </c>
      <c r="G13" s="20">
        <v>0</v>
      </c>
      <c r="H13" s="18">
        <v>4</v>
      </c>
      <c r="I13" s="18">
        <v>16</v>
      </c>
      <c r="J13" s="18">
        <v>49</v>
      </c>
      <c r="K13" s="18">
        <v>3</v>
      </c>
      <c r="L13" s="21">
        <v>18</v>
      </c>
      <c r="M13" s="14">
        <v>0</v>
      </c>
      <c r="N13" s="18">
        <v>1</v>
      </c>
      <c r="O13" s="18">
        <v>2</v>
      </c>
      <c r="P13" s="18">
        <v>6</v>
      </c>
      <c r="Q13" s="20">
        <v>0</v>
      </c>
      <c r="R13" s="18">
        <v>2</v>
      </c>
    </row>
    <row r="14" spans="1:18" ht="19.5" x14ac:dyDescent="0.25">
      <c r="A14" s="4" t="s">
        <v>23</v>
      </c>
      <c r="B14" s="1">
        <v>103</v>
      </c>
      <c r="C14" s="1">
        <v>20</v>
      </c>
      <c r="D14" s="1">
        <v>83</v>
      </c>
      <c r="E14" s="14">
        <v>0</v>
      </c>
      <c r="F14" s="18">
        <v>1</v>
      </c>
      <c r="G14" s="20">
        <v>0</v>
      </c>
      <c r="H14" s="18">
        <v>4</v>
      </c>
      <c r="I14" s="18">
        <v>14</v>
      </c>
      <c r="J14" s="18">
        <v>48</v>
      </c>
      <c r="K14" s="18">
        <v>4</v>
      </c>
      <c r="L14" s="21">
        <v>21</v>
      </c>
      <c r="M14" s="14">
        <v>0</v>
      </c>
      <c r="N14" s="18">
        <v>1</v>
      </c>
      <c r="O14" s="18">
        <v>2</v>
      </c>
      <c r="P14" s="18">
        <v>6</v>
      </c>
      <c r="Q14" s="20">
        <v>0</v>
      </c>
      <c r="R14" s="18">
        <v>2</v>
      </c>
    </row>
    <row r="15" spans="1:18" ht="19.5" x14ac:dyDescent="0.25">
      <c r="A15" s="4" t="s">
        <v>24</v>
      </c>
      <c r="B15" s="1">
        <v>98</v>
      </c>
      <c r="C15" s="1">
        <v>18</v>
      </c>
      <c r="D15" s="1">
        <v>80</v>
      </c>
      <c r="E15" s="14">
        <v>0</v>
      </c>
      <c r="F15" s="18">
        <v>1</v>
      </c>
      <c r="G15" s="20">
        <v>0</v>
      </c>
      <c r="H15" s="18">
        <v>4</v>
      </c>
      <c r="I15" s="18">
        <v>14</v>
      </c>
      <c r="J15" s="18">
        <v>48</v>
      </c>
      <c r="K15" s="18">
        <v>2</v>
      </c>
      <c r="L15" s="21">
        <v>19</v>
      </c>
      <c r="M15" s="19">
        <v>0</v>
      </c>
      <c r="N15" s="18">
        <v>1</v>
      </c>
      <c r="O15" s="18">
        <v>2</v>
      </c>
      <c r="P15" s="18">
        <v>6</v>
      </c>
      <c r="Q15" s="20">
        <v>0</v>
      </c>
      <c r="R15" s="18">
        <v>1</v>
      </c>
    </row>
    <row r="16" spans="1:18" ht="19.5" x14ac:dyDescent="0.25">
      <c r="A16" s="1" t="s">
        <v>25</v>
      </c>
      <c r="B16" s="1">
        <v>106</v>
      </c>
      <c r="C16" s="1">
        <v>21</v>
      </c>
      <c r="D16" s="24">
        <v>85</v>
      </c>
      <c r="E16" s="16">
        <v>0</v>
      </c>
      <c r="F16" s="18">
        <v>1</v>
      </c>
      <c r="G16" s="20">
        <v>0</v>
      </c>
      <c r="H16" s="18">
        <v>4</v>
      </c>
      <c r="I16" s="18">
        <v>15</v>
      </c>
      <c r="J16" s="18">
        <v>49</v>
      </c>
      <c r="K16" s="18">
        <v>2</v>
      </c>
      <c r="L16" s="21">
        <v>23</v>
      </c>
      <c r="M16" s="20">
        <v>0</v>
      </c>
      <c r="N16" s="18">
        <v>1</v>
      </c>
      <c r="O16" s="18">
        <v>4</v>
      </c>
      <c r="P16" s="18">
        <v>5</v>
      </c>
      <c r="Q16" s="20">
        <v>0</v>
      </c>
      <c r="R16" s="18">
        <v>2</v>
      </c>
    </row>
    <row r="17" spans="1:18" ht="19.5" x14ac:dyDescent="0.25">
      <c r="A17" s="1" t="s">
        <v>27</v>
      </c>
      <c r="B17" s="1">
        <v>107</v>
      </c>
      <c r="C17" s="1">
        <v>22</v>
      </c>
      <c r="D17" s="24">
        <v>85</v>
      </c>
      <c r="E17" s="16">
        <v>0</v>
      </c>
      <c r="F17" s="18">
        <v>1</v>
      </c>
      <c r="G17" s="20">
        <v>0</v>
      </c>
      <c r="H17" s="18">
        <v>4</v>
      </c>
      <c r="I17" s="18">
        <v>15</v>
      </c>
      <c r="J17" s="18">
        <v>49</v>
      </c>
      <c r="K17" s="18">
        <v>3</v>
      </c>
      <c r="L17" s="21">
        <v>23</v>
      </c>
      <c r="M17" s="20">
        <v>0</v>
      </c>
      <c r="N17" s="18">
        <v>1</v>
      </c>
      <c r="O17" s="18">
        <v>4</v>
      </c>
      <c r="P17" s="18">
        <v>5</v>
      </c>
      <c r="Q17" s="20">
        <v>0</v>
      </c>
      <c r="R17" s="18">
        <v>2</v>
      </c>
    </row>
    <row r="18" spans="1:18" ht="19.5" x14ac:dyDescent="0.25">
      <c r="A18" s="1" t="s">
        <v>28</v>
      </c>
      <c r="B18" s="1">
        <v>107</v>
      </c>
      <c r="C18" s="1">
        <v>23</v>
      </c>
      <c r="D18" s="1">
        <v>84</v>
      </c>
      <c r="E18" s="14">
        <v>0</v>
      </c>
      <c r="F18" s="18">
        <v>1</v>
      </c>
      <c r="G18" s="20">
        <v>0</v>
      </c>
      <c r="H18" s="18">
        <v>4</v>
      </c>
      <c r="I18" s="18">
        <v>17</v>
      </c>
      <c r="J18" s="18">
        <v>50</v>
      </c>
      <c r="K18" s="18">
        <v>2</v>
      </c>
      <c r="L18" s="18">
        <v>20</v>
      </c>
      <c r="M18" s="19">
        <v>0</v>
      </c>
      <c r="N18" s="18">
        <v>0</v>
      </c>
      <c r="O18" s="18">
        <v>4</v>
      </c>
      <c r="P18" s="18">
        <v>7</v>
      </c>
      <c r="Q18" s="20">
        <v>0</v>
      </c>
      <c r="R18" s="18">
        <v>2</v>
      </c>
    </row>
    <row r="19" spans="1:18" ht="19.5" x14ac:dyDescent="0.25">
      <c r="A19" s="4" t="s">
        <v>29</v>
      </c>
      <c r="B19" s="1">
        <v>107</v>
      </c>
      <c r="C19" s="1">
        <v>25</v>
      </c>
      <c r="D19" s="1">
        <v>82</v>
      </c>
      <c r="E19" s="19">
        <v>0</v>
      </c>
      <c r="F19" s="18">
        <v>1</v>
      </c>
      <c r="G19" s="20">
        <v>0</v>
      </c>
      <c r="H19" s="18">
        <v>4</v>
      </c>
      <c r="I19" s="18">
        <v>18</v>
      </c>
      <c r="J19" s="18">
        <v>48</v>
      </c>
      <c r="K19" s="18">
        <v>4</v>
      </c>
      <c r="L19" s="21">
        <v>21</v>
      </c>
      <c r="M19" s="20">
        <v>0</v>
      </c>
      <c r="N19" s="18">
        <v>0</v>
      </c>
      <c r="O19" s="18">
        <v>3</v>
      </c>
      <c r="P19" s="18">
        <v>6</v>
      </c>
      <c r="Q19" s="20">
        <v>0</v>
      </c>
      <c r="R19" s="18">
        <v>2</v>
      </c>
    </row>
    <row r="20" spans="1:18" ht="19.5" x14ac:dyDescent="0.25">
      <c r="A20" s="51" t="s">
        <v>30</v>
      </c>
      <c r="B20" s="52">
        <v>110</v>
      </c>
      <c r="C20" s="52">
        <v>26</v>
      </c>
      <c r="D20" s="53">
        <v>84</v>
      </c>
      <c r="E20" s="54">
        <v>0</v>
      </c>
      <c r="F20" s="55">
        <v>1</v>
      </c>
      <c r="G20" s="56">
        <v>0</v>
      </c>
      <c r="H20" s="55">
        <v>4</v>
      </c>
      <c r="I20" s="55">
        <v>19</v>
      </c>
      <c r="J20" s="55">
        <v>49</v>
      </c>
      <c r="K20" s="55">
        <v>4</v>
      </c>
      <c r="L20" s="57">
        <v>21</v>
      </c>
      <c r="M20" s="56">
        <v>0</v>
      </c>
      <c r="N20" s="55">
        <v>0</v>
      </c>
      <c r="O20" s="55">
        <v>3</v>
      </c>
      <c r="P20" s="55">
        <v>7</v>
      </c>
      <c r="Q20" s="56">
        <v>0</v>
      </c>
      <c r="R20" s="55">
        <v>2</v>
      </c>
    </row>
    <row r="21" spans="1:18" ht="19.5" x14ac:dyDescent="0.3">
      <c r="A21" s="31" t="s">
        <v>26</v>
      </c>
      <c r="B21" s="31"/>
      <c r="C21" s="31"/>
      <c r="D21" s="31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25"/>
      <c r="R21" s="25"/>
    </row>
  </sheetData>
  <mergeCells count="14">
    <mergeCell ref="M4:N4"/>
    <mergeCell ref="O4:P4"/>
    <mergeCell ref="Q4:R4"/>
    <mergeCell ref="A21:P21"/>
    <mergeCell ref="A1:R1"/>
    <mergeCell ref="A2:R2"/>
    <mergeCell ref="A3:A5"/>
    <mergeCell ref="B3:D4"/>
    <mergeCell ref="E3:L3"/>
    <mergeCell ref="M3:R3"/>
    <mergeCell ref="E4:F4"/>
    <mergeCell ref="G4:H4"/>
    <mergeCell ref="I4:J4"/>
    <mergeCell ref="K4:L4"/>
  </mergeCells>
  <phoneticPr fontId="2" type="noConversion"/>
  <pageMargins left="0.7" right="0.7" top="0.75" bottom="0.75" header="0.3" footer="0.3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桃園市政府財政局現有職員概況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倪微琇</dc:creator>
  <cp:lastModifiedBy>倪微琇</cp:lastModifiedBy>
  <dcterms:created xsi:type="dcterms:W3CDTF">2022-09-14T08:13:51Z</dcterms:created>
  <dcterms:modified xsi:type="dcterms:W3CDTF">2026-05-13T08:34:42Z</dcterms:modified>
</cp:coreProperties>
</file>