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nas2\各科共用區\(15)會計室\統計\性別統計指標\114\各科室資料\人事室\"/>
    </mc:Choice>
  </mc:AlternateContent>
  <xr:revisionPtr revIDLastSave="0" documentId="8_{4BADBAF5-2E09-4C3A-B54C-398EA3D0D4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環境保護局非編制內員工參與性別意識訓練人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1" l="1"/>
  <c r="C29" i="1"/>
  <c r="C28" i="1"/>
  <c r="C25" i="1"/>
  <c r="C24" i="1"/>
  <c r="C23" i="1"/>
  <c r="D22" i="1"/>
  <c r="E22" i="1"/>
  <c r="F22" i="1"/>
  <c r="G22" i="1"/>
  <c r="H22" i="1"/>
  <c r="C22" i="1"/>
  <c r="C21" i="1"/>
  <c r="C20" i="1"/>
  <c r="C19" i="1"/>
  <c r="C18" i="1"/>
  <c r="C17" i="1"/>
  <c r="C16" i="1"/>
  <c r="C15" i="1"/>
  <c r="G13" i="1"/>
  <c r="D13" i="1"/>
  <c r="C12" i="1"/>
  <c r="C11" i="1"/>
  <c r="H10" i="1"/>
  <c r="G10" i="1"/>
  <c r="D10" i="1"/>
  <c r="C10" i="1" s="1"/>
  <c r="E10" i="1"/>
  <c r="F10" i="1"/>
  <c r="H7" i="1"/>
  <c r="G7" i="1"/>
  <c r="F7" i="1"/>
  <c r="E7" i="1"/>
  <c r="D7" i="1"/>
  <c r="C7" i="1" s="1"/>
  <c r="H4" i="1"/>
  <c r="G4" i="1"/>
  <c r="F4" i="1"/>
  <c r="E4" i="1"/>
  <c r="C4" i="1" s="1"/>
  <c r="D4" i="1"/>
  <c r="C9" i="1"/>
  <c r="C8" i="1"/>
  <c r="C5" i="1"/>
  <c r="C6" i="1"/>
</calcChain>
</file>

<file path=xl/sharedStrings.xml><?xml version="1.0" encoding="utf-8"?>
<sst xmlns="http://schemas.openxmlformats.org/spreadsheetml/2006/main" count="47" uniqueCount="23">
  <si>
    <t>單位：人</t>
  </si>
  <si>
    <t>男</t>
  </si>
  <si>
    <t>女</t>
  </si>
  <si>
    <t>資料來源：桃園市政府環境保護局。</t>
    <phoneticPr fontId="5" type="noConversion"/>
  </si>
  <si>
    <t>技工、工友、駕駛</t>
    <phoneticPr fontId="5" type="noConversion"/>
  </si>
  <si>
    <t>約僱人員</t>
    <phoneticPr fontId="5" type="noConversion"/>
  </si>
  <si>
    <t>約聘人員</t>
    <phoneticPr fontId="5" type="noConversion"/>
  </si>
  <si>
    <t>約用人員</t>
    <phoneticPr fontId="5" type="noConversion"/>
  </si>
  <si>
    <t>臨時人員</t>
    <phoneticPr fontId="5" type="noConversion"/>
  </si>
  <si>
    <t>106年底</t>
    <phoneticPr fontId="5" type="noConversion"/>
  </si>
  <si>
    <t>桃園市政府環境保護局非編制內員工參與性別意識訓練人數</t>
    <phoneticPr fontId="5" type="noConversion"/>
  </si>
  <si>
    <t>年底別</t>
    <phoneticPr fontId="5" type="noConversion"/>
  </si>
  <si>
    <t>合計</t>
    <phoneticPr fontId="5" type="noConversion"/>
  </si>
  <si>
    <t>總計</t>
    <phoneticPr fontId="5" type="noConversion"/>
  </si>
  <si>
    <t>107年底</t>
  </si>
  <si>
    <t xml:space="preserve">     職位別
性別</t>
    <phoneticPr fontId="5" type="noConversion"/>
  </si>
  <si>
    <t>108年底</t>
    <phoneticPr fontId="5" type="noConversion"/>
  </si>
  <si>
    <t>109年底</t>
    <phoneticPr fontId="5" type="noConversion"/>
  </si>
  <si>
    <t>110年底</t>
    <phoneticPr fontId="5" type="noConversion"/>
  </si>
  <si>
    <t>111年底</t>
    <phoneticPr fontId="5" type="noConversion"/>
  </si>
  <si>
    <t>112年底</t>
    <phoneticPr fontId="5" type="noConversion"/>
  </si>
  <si>
    <t>113年底</t>
    <phoneticPr fontId="5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</si>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</sst>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8" xfId="1" applyFont="1" applyBorder="1" applyAlignment="1">
      <alignment horizontal="left" vertical="top" wrapText="1"/>
    </xf>
    <xf numFmtId="0" fontId="3" fillId="0" borderId="9" xfId="1" applyFont="1" applyBorder="1" applyAlignment="1">
      <alignment horizontal="center" vertical="center"/>
    </xf>
    <xf numFmtId="41" fontId="3" fillId="0" borderId="0" xfId="1" applyNumberFormat="1" applyFont="1">
      <alignment vertical="center"/>
    </xf>
    <xf numFmtId="41" fontId="3" fillId="0" borderId="10" xfId="1" applyNumberFormat="1" applyFont="1" applyBorder="1">
      <alignment vertical="center"/>
    </xf>
    <xf numFmtId="0" fontId="0" fillId="2" borderId="0" xfId="0" applyFill="1">
      <alignment vertical="center"/>
    </xf>
    <xf numFmtId="0" fontId="3" fillId="0" borderId="9" xfId="1" applyFont="1" applyFill="1" applyBorder="1" applyAlignment="1">
      <alignment horizontal="center" vertical="center"/>
    </xf>
    <xf numFmtId="41" fontId="3" fillId="0" borderId="10" xfId="1" applyNumberFormat="1" applyFont="1" applyFill="1" applyBorder="1">
      <alignment vertical="center"/>
    </xf>
    <xf numFmtId="41" fontId="3" fillId="0" borderId="0" xfId="1" applyNumberFormat="1" applyFont="1" applyFill="1">
      <alignment vertical="center"/>
    </xf>
    <xf numFmtId="0" fontId="3" fillId="0" borderId="12" xfId="1" applyFont="1" applyFill="1" applyBorder="1" applyAlignment="1">
      <alignment horizontal="center" vertical="center"/>
    </xf>
    <xf numFmtId="41" fontId="3" fillId="0" borderId="0" xfId="1" applyNumberFormat="1" applyFont="1" applyFill="1" applyBorder="1">
      <alignment vertical="center"/>
    </xf>
    <xf numFmtId="0" fontId="3" fillId="0" borderId="7" xfId="1" applyFont="1" applyBorder="1" applyAlignment="1">
      <alignment horizontal="left" vertical="center"/>
    </xf>
    <xf numFmtId="0" fontId="3" fillId="0" borderId="1" xfId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</cellXfs>
  <cellStyles count="6">
    <cellStyle name="一般" xfId="0" builtinId="0"/>
    <cellStyle name="一般 2" xfId="2" xr:uid="{00000000-0005-0000-0000-000001000000}"/>
    <cellStyle name="一般 3" xfId="3" xr:uid="{00000000-0005-0000-0000-000002000000}"/>
    <cellStyle name="一般 4" xfId="4" xr:uid="{00000000-0005-0000-0000-000003000000}"/>
    <cellStyle name="一般 5" xfId="5" xr:uid="{00000000-0005-0000-0000-000004000000}"/>
    <cellStyle name="一般 6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topLeftCell="A2" zoomScale="85" zoomScaleNormal="85" zoomScaleSheetLayoutView="85" workbookViewId="0">
      <selection activeCell="K28" sqref="K28"/>
    </sheetView>
  </sheetViews>
  <sheetFormatPr defaultRowHeight="16.5"/>
  <cols>
    <col min="2" max="2" width="18.625" customWidth="1"/>
    <col min="3" max="3" width="11.625" customWidth="1"/>
    <col min="4" max="4" width="12.625" style="7" customWidth="1"/>
    <col min="5" max="8" width="11.625" customWidth="1"/>
  </cols>
  <sheetData>
    <row r="1" spans="1:8" ht="21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7.25" thickBot="1">
      <c r="A2" s="19" t="s">
        <v>0</v>
      </c>
      <c r="B2" s="19"/>
      <c r="C2" s="19"/>
      <c r="D2" s="19"/>
      <c r="E2" s="19"/>
      <c r="F2" s="19"/>
      <c r="G2" s="19"/>
      <c r="H2" s="19"/>
    </row>
    <row r="3" spans="1:8" ht="72" customHeight="1" thickBot="1">
      <c r="A3" s="1" t="s">
        <v>11</v>
      </c>
      <c r="B3" s="8" t="s">
        <v>15</v>
      </c>
      <c r="C3" s="1" t="s">
        <v>13</v>
      </c>
      <c r="D3" s="4" t="s">
        <v>4</v>
      </c>
      <c r="E3" s="4" t="s">
        <v>5</v>
      </c>
      <c r="F3" s="6" t="s">
        <v>6</v>
      </c>
      <c r="G3" s="5" t="s">
        <v>7</v>
      </c>
      <c r="H3" s="4" t="s">
        <v>8</v>
      </c>
    </row>
    <row r="4" spans="1:8">
      <c r="A4" s="21" t="s">
        <v>9</v>
      </c>
      <c r="B4" s="2" t="s">
        <v>12</v>
      </c>
      <c r="C4" s="10">
        <f>SUM(D4:H4)</f>
        <v>149</v>
      </c>
      <c r="D4" s="10">
        <f>D5+D6</f>
        <v>5</v>
      </c>
      <c r="E4" s="10">
        <f>E5+E6</f>
        <v>85</v>
      </c>
      <c r="F4" s="10">
        <f>F5+F6</f>
        <v>11</v>
      </c>
      <c r="G4" s="10">
        <f>G5+G6</f>
        <v>7</v>
      </c>
      <c r="H4" s="10">
        <f>H5+H6</f>
        <v>41</v>
      </c>
    </row>
    <row r="5" spans="1:8">
      <c r="A5" s="22"/>
      <c r="B5" s="3" t="s">
        <v>1</v>
      </c>
      <c r="C5" s="10">
        <f t="shared" ref="C5:C6" si="0">SUM(D5:H5)</f>
        <v>47</v>
      </c>
      <c r="D5" s="10">
        <v>1</v>
      </c>
      <c r="E5" s="10">
        <v>32</v>
      </c>
      <c r="F5" s="10">
        <v>3</v>
      </c>
      <c r="G5" s="10">
        <v>3</v>
      </c>
      <c r="H5" s="10">
        <v>8</v>
      </c>
    </row>
    <row r="6" spans="1:8">
      <c r="A6" s="22"/>
      <c r="B6" s="3" t="s">
        <v>2</v>
      </c>
      <c r="C6" s="10">
        <f t="shared" si="0"/>
        <v>102</v>
      </c>
      <c r="D6" s="10">
        <v>4</v>
      </c>
      <c r="E6" s="10">
        <v>53</v>
      </c>
      <c r="F6" s="10">
        <v>8</v>
      </c>
      <c r="G6" s="10">
        <v>4</v>
      </c>
      <c r="H6" s="10">
        <v>33</v>
      </c>
    </row>
    <row r="7" spans="1:8">
      <c r="A7" s="22" t="s">
        <v>14</v>
      </c>
      <c r="B7" s="9" t="s">
        <v>12</v>
      </c>
      <c r="C7" s="10">
        <f>SUM(D7:H7)</f>
        <v>172</v>
      </c>
      <c r="D7" s="10">
        <f>D8+D9</f>
        <v>6</v>
      </c>
      <c r="E7" s="10">
        <f>E8+E9</f>
        <v>97</v>
      </c>
      <c r="F7" s="10">
        <f>F8+F9</f>
        <v>14</v>
      </c>
      <c r="G7" s="10">
        <f>G8+G9</f>
        <v>12</v>
      </c>
      <c r="H7" s="10">
        <f>H8+H9</f>
        <v>43</v>
      </c>
    </row>
    <row r="8" spans="1:8">
      <c r="A8" s="22"/>
      <c r="B8" s="3" t="s">
        <v>1</v>
      </c>
      <c r="C8" s="10">
        <f t="shared" ref="C8:C9" si="1">SUM(D8:H8)</f>
        <v>59</v>
      </c>
      <c r="D8" s="10">
        <v>1</v>
      </c>
      <c r="E8" s="10">
        <v>39</v>
      </c>
      <c r="F8" s="10">
        <v>4</v>
      </c>
      <c r="G8" s="10">
        <v>7</v>
      </c>
      <c r="H8" s="10">
        <v>8</v>
      </c>
    </row>
    <row r="9" spans="1:8">
      <c r="A9" s="22"/>
      <c r="B9" s="3" t="s">
        <v>2</v>
      </c>
      <c r="C9" s="10">
        <f t="shared" si="1"/>
        <v>113</v>
      </c>
      <c r="D9" s="10">
        <v>5</v>
      </c>
      <c r="E9" s="10">
        <v>58</v>
      </c>
      <c r="F9" s="10">
        <v>10</v>
      </c>
      <c r="G9" s="10">
        <v>5</v>
      </c>
      <c r="H9" s="10">
        <v>35</v>
      </c>
    </row>
    <row r="10" spans="1:8">
      <c r="A10" s="22" t="s">
        <v>16</v>
      </c>
      <c r="B10" s="9" t="s">
        <v>12</v>
      </c>
      <c r="C10" s="11">
        <f>SUM(D10:H10)</f>
        <v>185</v>
      </c>
      <c r="D10" s="10">
        <f>D11+D12</f>
        <v>5</v>
      </c>
      <c r="E10" s="10">
        <f>E11+E12</f>
        <v>110</v>
      </c>
      <c r="F10" s="10">
        <f>F11+F12</f>
        <v>14</v>
      </c>
      <c r="G10" s="10">
        <f>G11+G12</f>
        <v>14</v>
      </c>
      <c r="H10" s="10">
        <f>H11+H12</f>
        <v>42</v>
      </c>
    </row>
    <row r="11" spans="1:8">
      <c r="A11" s="22"/>
      <c r="B11" s="3" t="s">
        <v>1</v>
      </c>
      <c r="C11" s="11">
        <f t="shared" ref="C11:C12" si="2">SUM(D11:H11)</f>
        <v>69</v>
      </c>
      <c r="D11" s="10">
        <v>0</v>
      </c>
      <c r="E11" s="10">
        <v>50</v>
      </c>
      <c r="F11" s="10">
        <v>5</v>
      </c>
      <c r="G11" s="10">
        <v>6</v>
      </c>
      <c r="H11" s="10">
        <v>8</v>
      </c>
    </row>
    <row r="12" spans="1:8">
      <c r="A12" s="22"/>
      <c r="B12" s="3" t="s">
        <v>2</v>
      </c>
      <c r="C12" s="10">
        <f t="shared" si="2"/>
        <v>116</v>
      </c>
      <c r="D12" s="10">
        <v>5</v>
      </c>
      <c r="E12" s="10">
        <v>60</v>
      </c>
      <c r="F12" s="10">
        <v>9</v>
      </c>
      <c r="G12" s="10">
        <v>8</v>
      </c>
      <c r="H12" s="10">
        <v>34</v>
      </c>
    </row>
    <row r="13" spans="1:8">
      <c r="A13" s="22" t="s">
        <v>17</v>
      </c>
      <c r="B13" s="9" t="s">
        <v>12</v>
      </c>
      <c r="C13" s="11">
        <v>185</v>
      </c>
      <c r="D13" s="10">
        <f>D14+D15</f>
        <v>5</v>
      </c>
      <c r="E13" s="10">
        <v>106</v>
      </c>
      <c r="F13" s="10">
        <v>16</v>
      </c>
      <c r="G13" s="10">
        <f>G14+G15</f>
        <v>14</v>
      </c>
      <c r="H13" s="10">
        <v>44</v>
      </c>
    </row>
    <row r="14" spans="1:8">
      <c r="A14" s="22"/>
      <c r="B14" s="3" t="s">
        <v>1</v>
      </c>
      <c r="C14" s="11">
        <v>73</v>
      </c>
      <c r="D14" s="10">
        <v>0</v>
      </c>
      <c r="E14" s="10">
        <v>49</v>
      </c>
      <c r="F14" s="10">
        <v>7</v>
      </c>
      <c r="G14" s="10">
        <v>6</v>
      </c>
      <c r="H14" s="10">
        <v>11</v>
      </c>
    </row>
    <row r="15" spans="1:8">
      <c r="A15" s="22"/>
      <c r="B15" s="3" t="s">
        <v>2</v>
      </c>
      <c r="C15" s="11">
        <f t="shared" ref="C15" si="3">SUM(D15:H15)</f>
        <v>112</v>
      </c>
      <c r="D15" s="10">
        <v>5</v>
      </c>
      <c r="E15" s="10">
        <v>57</v>
      </c>
      <c r="F15" s="10">
        <v>9</v>
      </c>
      <c r="G15" s="10">
        <v>8</v>
      </c>
      <c r="H15" s="10">
        <v>33</v>
      </c>
    </row>
    <row r="16" spans="1:8">
      <c r="A16" s="22" t="s">
        <v>18</v>
      </c>
      <c r="B16" s="9" t="s">
        <v>12</v>
      </c>
      <c r="C16" s="10">
        <f>SUM(D16:H16)</f>
        <v>199</v>
      </c>
      <c r="D16" s="10">
        <v>5</v>
      </c>
      <c r="E16" s="10">
        <v>118</v>
      </c>
      <c r="F16" s="10">
        <v>17</v>
      </c>
      <c r="G16" s="10">
        <v>17</v>
      </c>
      <c r="H16" s="10">
        <v>42</v>
      </c>
    </row>
    <row r="17" spans="1:12">
      <c r="A17" s="22"/>
      <c r="B17" s="3" t="s">
        <v>1</v>
      </c>
      <c r="C17" s="10">
        <f t="shared" ref="C17:C20" si="4">SUM(D17:H17)</f>
        <v>83</v>
      </c>
      <c r="D17" s="10">
        <v>0</v>
      </c>
      <c r="E17" s="10">
        <v>56</v>
      </c>
      <c r="F17" s="10">
        <v>7</v>
      </c>
      <c r="G17" s="10">
        <v>9</v>
      </c>
      <c r="H17" s="10">
        <v>11</v>
      </c>
    </row>
    <row r="18" spans="1:12">
      <c r="A18" s="22"/>
      <c r="B18" s="3" t="s">
        <v>2</v>
      </c>
      <c r="C18" s="10">
        <f t="shared" si="4"/>
        <v>116</v>
      </c>
      <c r="D18" s="10">
        <v>5</v>
      </c>
      <c r="E18" s="10">
        <v>62</v>
      </c>
      <c r="F18" s="10">
        <v>10</v>
      </c>
      <c r="G18" s="10">
        <v>8</v>
      </c>
      <c r="H18" s="10">
        <v>31</v>
      </c>
    </row>
    <row r="19" spans="1:12">
      <c r="A19" s="22" t="s">
        <v>19</v>
      </c>
      <c r="B19" s="9" t="s">
        <v>12</v>
      </c>
      <c r="C19" s="10">
        <f t="shared" si="4"/>
        <v>189</v>
      </c>
      <c r="D19" s="10">
        <v>4</v>
      </c>
      <c r="E19" s="10">
        <v>117</v>
      </c>
      <c r="F19" s="10">
        <v>17</v>
      </c>
      <c r="G19" s="10">
        <v>17</v>
      </c>
      <c r="H19" s="10">
        <v>34</v>
      </c>
    </row>
    <row r="20" spans="1:12">
      <c r="A20" s="22"/>
      <c r="B20" s="3" t="s">
        <v>1</v>
      </c>
      <c r="C20" s="10">
        <f t="shared" si="4"/>
        <v>80</v>
      </c>
      <c r="D20" s="10">
        <v>0</v>
      </c>
      <c r="E20" s="10">
        <v>56</v>
      </c>
      <c r="F20" s="10">
        <v>7</v>
      </c>
      <c r="G20" s="10">
        <v>10</v>
      </c>
      <c r="H20" s="10">
        <v>7</v>
      </c>
    </row>
    <row r="21" spans="1:12">
      <c r="A21" s="22"/>
      <c r="B21" s="3" t="s">
        <v>2</v>
      </c>
      <c r="C21" s="10">
        <f>SUM(D21:H21)</f>
        <v>109</v>
      </c>
      <c r="D21" s="10">
        <v>4</v>
      </c>
      <c r="E21" s="10">
        <v>61</v>
      </c>
      <c r="F21" s="10">
        <v>10</v>
      </c>
      <c r="G21" s="10">
        <v>7</v>
      </c>
      <c r="H21" s="10">
        <v>27</v>
      </c>
    </row>
    <row r="22" spans="1:12">
      <c r="A22" s="22" t="s">
        <v>20</v>
      </c>
      <c r="B22" s="9" t="s">
        <v>12</v>
      </c>
      <c r="C22" s="10">
        <f>SUM(C23:C24)</f>
        <v>165</v>
      </c>
      <c r="D22" s="10">
        <f t="shared" ref="D22:H22" si="5">SUM(D23:D24)</f>
        <v>4</v>
      </c>
      <c r="E22" s="10">
        <f t="shared" si="5"/>
        <v>99</v>
      </c>
      <c r="F22" s="10">
        <f t="shared" si="5"/>
        <v>17</v>
      </c>
      <c r="G22" s="10">
        <f t="shared" si="5"/>
        <v>14</v>
      </c>
      <c r="H22" s="10">
        <f t="shared" si="5"/>
        <v>31</v>
      </c>
    </row>
    <row r="23" spans="1:12">
      <c r="A23" s="22"/>
      <c r="B23" s="9" t="s">
        <v>1</v>
      </c>
      <c r="C23" s="11">
        <f>SUM(D23:H23)</f>
        <v>66</v>
      </c>
      <c r="D23" s="10">
        <v>0</v>
      </c>
      <c r="E23" s="10">
        <v>47</v>
      </c>
      <c r="F23" s="10">
        <v>6</v>
      </c>
      <c r="G23" s="10">
        <v>7</v>
      </c>
      <c r="H23" s="10">
        <v>6</v>
      </c>
    </row>
    <row r="24" spans="1:12">
      <c r="A24" s="22"/>
      <c r="B24" s="9" t="s">
        <v>2</v>
      </c>
      <c r="C24" s="10">
        <f>SUM(D24:H24)</f>
        <v>99</v>
      </c>
      <c r="D24" s="10">
        <v>4</v>
      </c>
      <c r="E24" s="10">
        <v>52</v>
      </c>
      <c r="F24" s="10">
        <v>11</v>
      </c>
      <c r="G24" s="10">
        <v>7</v>
      </c>
      <c r="H24" s="10">
        <v>25</v>
      </c>
    </row>
    <row r="25" spans="1:12">
      <c r="A25" s="22" t="s">
        <v>21</v>
      </c>
      <c r="B25" s="13" t="s">
        <v>12</v>
      </c>
      <c r="C25" s="14">
        <f>SUM(D25:H25)</f>
        <v>187</v>
      </c>
      <c r="D25" s="15">
        <v>4</v>
      </c>
      <c r="E25" s="15">
        <v>116</v>
      </c>
      <c r="F25" s="15">
        <v>16</v>
      </c>
      <c r="G25" s="15">
        <v>16</v>
      </c>
      <c r="H25" s="15">
        <v>35</v>
      </c>
      <c r="K25" s="12"/>
      <c r="L25" s="12"/>
    </row>
    <row r="26" spans="1:12">
      <c r="A26" s="22"/>
      <c r="B26" s="13" t="s">
        <v>1</v>
      </c>
      <c r="C26" s="14">
        <v>81</v>
      </c>
      <c r="D26" s="15">
        <v>1</v>
      </c>
      <c r="E26" s="15">
        <v>55</v>
      </c>
      <c r="F26" s="15">
        <v>6</v>
      </c>
      <c r="G26" s="15">
        <v>10</v>
      </c>
      <c r="H26" s="15">
        <v>9</v>
      </c>
    </row>
    <row r="27" spans="1:12">
      <c r="A27" s="22"/>
      <c r="B27" s="9" t="s">
        <v>2</v>
      </c>
      <c r="C27" s="14">
        <v>106</v>
      </c>
      <c r="D27" s="15">
        <v>3</v>
      </c>
      <c r="E27" s="15">
        <v>61</v>
      </c>
      <c r="F27" s="15">
        <v>10</v>
      </c>
      <c r="G27" s="15">
        <v>6</v>
      </c>
      <c r="H27" s="15">
        <v>26</v>
      </c>
    </row>
    <row r="28" spans="1:12">
      <c r="A28" s="23" t="s">
        <v>22</v>
      </c>
      <c r="B28" s="13" t="s">
        <v>12</v>
      </c>
      <c r="C28" s="17">
        <f>SUM(D28:H28)</f>
        <v>181</v>
      </c>
      <c r="D28" s="17">
        <v>3</v>
      </c>
      <c r="E28" s="17">
        <v>107</v>
      </c>
      <c r="F28" s="17">
        <v>16</v>
      </c>
      <c r="G28" s="17">
        <v>19</v>
      </c>
      <c r="H28" s="17">
        <v>36</v>
      </c>
    </row>
    <row r="29" spans="1:12">
      <c r="A29" s="23"/>
      <c r="B29" s="13" t="s">
        <v>1</v>
      </c>
      <c r="C29" s="17">
        <f>SUM(D29:H29)</f>
        <v>67</v>
      </c>
      <c r="D29" s="17">
        <v>0</v>
      </c>
      <c r="E29" s="17">
        <v>45</v>
      </c>
      <c r="F29" s="17">
        <v>6</v>
      </c>
      <c r="G29" s="17">
        <v>9</v>
      </c>
      <c r="H29" s="17">
        <v>7</v>
      </c>
    </row>
    <row r="30" spans="1:12" ht="17.25" thickBot="1">
      <c r="A30" s="24"/>
      <c r="B30" s="16" t="s">
        <v>2</v>
      </c>
      <c r="C30" s="17">
        <f>SUM(D30:H30)</f>
        <v>114</v>
      </c>
      <c r="D30" s="17">
        <v>3</v>
      </c>
      <c r="E30" s="17">
        <v>62</v>
      </c>
      <c r="F30" s="17">
        <v>10</v>
      </c>
      <c r="G30" s="17">
        <v>10</v>
      </c>
      <c r="H30" s="17">
        <v>29</v>
      </c>
    </row>
    <row r="31" spans="1:12">
      <c r="A31" s="18" t="s">
        <v>3</v>
      </c>
      <c r="B31" s="18"/>
      <c r="C31" s="18"/>
      <c r="D31" s="18"/>
      <c r="E31" s="18"/>
      <c r="F31" s="18"/>
      <c r="G31" s="18"/>
      <c r="H31" s="18"/>
    </row>
  </sheetData>
  <mergeCells count="12">
    <mergeCell ref="A31:H31"/>
    <mergeCell ref="A2:H2"/>
    <mergeCell ref="A1:H1"/>
    <mergeCell ref="A4:A6"/>
    <mergeCell ref="A7:A9"/>
    <mergeCell ref="A10:A12"/>
    <mergeCell ref="A13:A15"/>
    <mergeCell ref="A19:A21"/>
    <mergeCell ref="A16:A18"/>
    <mergeCell ref="A22:A24"/>
    <mergeCell ref="A25:A27"/>
    <mergeCell ref="A28:A30"/>
  </mergeCells>
  <phoneticPr fontId="5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桃園市政府環境保護局非編制內員工參與性別意識訓練人數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杜慧玲</cp:lastModifiedBy>
  <cp:lastPrinted>2023-02-16T09:23:16Z</cp:lastPrinted>
  <dcterms:created xsi:type="dcterms:W3CDTF">2016-09-05T05:17:48Z</dcterms:created>
  <dcterms:modified xsi:type="dcterms:W3CDTF">2026-05-26T01:29:42Z</dcterms:modified>
</cp:coreProperties>
</file>