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6154A815-1374-40B9-A1BF-3F2EBEC441A8}" xr6:coauthVersionLast="47" xr6:coauthVersionMax="47" xr10:uidLastSave="{00000000-0000-0000-0000-000000000000}"/>
  <bookViews>
    <workbookView xWindow="14910" yWindow="1155" windowWidth="14700" windowHeight="14325" xr2:uid="{34EEBA51-4461-4539-A5C0-EF21D35D4662}"/>
  </bookViews>
  <sheets>
    <sheet name="114" sheetId="1" r:id="rId1"/>
  </sheets>
  <definedNames>
    <definedName name="_xlnm.Print_Area" localSheetId="0">'114'!$A$1:$H$22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  <c r="C19" i="1"/>
  <c r="D18" i="1"/>
  <c r="H18" i="1"/>
  <c r="G18" i="1"/>
  <c r="F18" i="1"/>
  <c r="E18" i="1"/>
  <c r="C18" i="1"/>
  <c r="H16" i="1" l="1"/>
  <c r="G16" i="1"/>
  <c r="F16" i="1"/>
  <c r="E16" i="1"/>
  <c r="D16" i="1"/>
  <c r="C16" i="1"/>
  <c r="H15" i="1"/>
  <c r="G15" i="1"/>
  <c r="F15" i="1"/>
  <c r="E15" i="1"/>
  <c r="D15" i="1"/>
  <c r="C15" i="1"/>
  <c r="H14" i="1"/>
  <c r="G14" i="1"/>
  <c r="F14" i="1"/>
  <c r="E14" i="1"/>
  <c r="D14" i="1"/>
  <c r="C14" i="1"/>
  <c r="H13" i="1"/>
  <c r="G13" i="1"/>
  <c r="F13" i="1"/>
  <c r="E13" i="1"/>
  <c r="D13" i="1"/>
  <c r="C13" i="1"/>
</calcChain>
</file>

<file path=xl/sharedStrings.xml><?xml version="1.0" encoding="utf-8"?>
<sst xmlns="http://schemas.openxmlformats.org/spreadsheetml/2006/main" count="27" uniqueCount="26">
  <si>
    <t xml:space="preserve"> 　                項目與
　                   性別
年(底)別</t>
    <phoneticPr fontId="4" type="noConversion"/>
  </si>
  <si>
    <t>合計</t>
    <phoneticPr fontId="4" type="noConversion"/>
  </si>
  <si>
    <t>(甲級)
男</t>
    <phoneticPr fontId="4" type="noConversion"/>
  </si>
  <si>
    <t>(甲級)
女</t>
    <phoneticPr fontId="4" type="noConversion"/>
  </si>
  <si>
    <t>(乙級)
男</t>
    <phoneticPr fontId="4" type="noConversion"/>
  </si>
  <si>
    <t>(乙級)
女</t>
    <phoneticPr fontId="4" type="noConversion"/>
  </si>
  <si>
    <t>(丙級)
男</t>
    <phoneticPr fontId="4" type="noConversion"/>
  </si>
  <si>
    <t>(丙級)
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</si>
  <si>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</si>
  <si>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</si>
  <si>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</si>
  <si>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</si>
  <si>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</si>
  <si>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</si>
  <si>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</si>
  <si>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</si>
  <si>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</si>
  <si>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</si>
  <si>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</si>
  <si>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原住民取得技術士 
證照獎勵金核發人次(分甲級、乙級、丙級)
(110年新增複分類指標)</t>
    <phoneticPr fontId="4" type="noConversion"/>
  </si>
  <si>
    <t>112年(底)</t>
  </si>
  <si>
    <t>112(百分比)</t>
    <phoneticPr fontId="3" type="noConversion"/>
  </si>
  <si>
    <r>
      <t>更新日期</t>
    </r>
    <r>
      <rPr>
        <sz val="11"/>
        <color indexed="8"/>
        <rFont val="新細明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</si>
  <si>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</si>
  <si>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t>113年(12月底)</t>
    <phoneticPr fontId="4" type="noConversion"/>
  </si>
  <si>
    <t>113年(12月底)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</si>
</sst>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176" fontId="5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8" fillId="4" borderId="2" xfId="0" applyNumberFormat="1" applyFont="1" applyFill="1" applyBorder="1" applyAlignment="1">
      <alignment horizontal="center" vertical="center"/>
    </xf>
    <xf numFmtId="9" fontId="13" fillId="4" borderId="2" xfId="0" applyNumberFormat="1" applyFont="1" applyFill="1" applyBorder="1" applyAlignment="1">
      <alignment horizontal="center" vertical="center"/>
    </xf>
    <xf numFmtId="10" fontId="13" fillId="4" borderId="2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H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3" sqref="B13"/>
    </sheetView>
  </sheetViews>
  <sheetFormatPr defaultRowHeight="16.5" x14ac:dyDescent="0.25"/>
  <cols>
    <col min="1" max="1" width="28.125" customWidth="1"/>
    <col min="2" max="2" width="6.875" bestFit="1" customWidth="1"/>
    <col min="3" max="4" width="7.5" bestFit="1" customWidth="1"/>
    <col min="5" max="8" width="8.625" bestFit="1" customWidth="1"/>
  </cols>
  <sheetData>
    <row r="1" spans="1:8" s="2" customFormat="1" ht="16.5" customHeight="1" x14ac:dyDescent="0.25">
      <c r="A1" s="19" t="s">
        <v>18</v>
      </c>
      <c r="B1" s="19"/>
      <c r="C1" s="19"/>
      <c r="D1" s="19"/>
      <c r="E1" s="19"/>
      <c r="F1" s="19"/>
      <c r="G1" s="19"/>
      <c r="H1" s="19"/>
    </row>
    <row r="2" spans="1:8" s="2" customFormat="1" ht="16.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s="2" customFormat="1" ht="15.75" customHeight="1" x14ac:dyDescent="0.25">
      <c r="A3" s="3"/>
      <c r="B3" s="3"/>
      <c r="C3" s="3"/>
      <c r="D3" s="3"/>
      <c r="E3" s="3"/>
      <c r="F3" s="3"/>
      <c r="G3" s="3"/>
      <c r="H3" s="3"/>
    </row>
    <row r="4" spans="1:8" ht="87.75" customHeight="1" x14ac:dyDescent="0.25">
      <c r="A4" s="24" t="s">
        <v>0</v>
      </c>
      <c r="B4" s="25" t="s">
        <v>19</v>
      </c>
      <c r="C4" s="26"/>
      <c r="D4" s="26"/>
      <c r="E4" s="26"/>
      <c r="F4" s="26"/>
      <c r="G4" s="26"/>
      <c r="H4" s="26"/>
    </row>
    <row r="5" spans="1:8" ht="36" customHeight="1" x14ac:dyDescent="0.25">
      <c r="A5" s="24"/>
      <c r="B5" s="5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</row>
    <row r="6" spans="1:8" s="7" customFormat="1" ht="18" customHeight="1" x14ac:dyDescent="0.25">
      <c r="A6" s="6" t="s">
        <v>8</v>
      </c>
      <c r="B6" s="15">
        <v>527</v>
      </c>
      <c r="C6" s="15">
        <v>5</v>
      </c>
      <c r="D6" s="15">
        <v>0</v>
      </c>
      <c r="E6" s="15">
        <v>40</v>
      </c>
      <c r="F6" s="15">
        <v>38</v>
      </c>
      <c r="G6" s="15">
        <v>206</v>
      </c>
      <c r="H6" s="15">
        <v>238</v>
      </c>
    </row>
    <row r="7" spans="1:8" s="7" customFormat="1" ht="18" customHeight="1" x14ac:dyDescent="0.25">
      <c r="A7" s="6" t="s">
        <v>9</v>
      </c>
      <c r="B7" s="15">
        <v>480</v>
      </c>
      <c r="C7" s="15">
        <v>1</v>
      </c>
      <c r="D7" s="15">
        <v>1</v>
      </c>
      <c r="E7" s="15">
        <v>37</v>
      </c>
      <c r="F7" s="15">
        <v>22</v>
      </c>
      <c r="G7" s="15">
        <v>224</v>
      </c>
      <c r="H7" s="15">
        <v>195</v>
      </c>
    </row>
    <row r="8" spans="1:8" s="7" customFormat="1" x14ac:dyDescent="0.25">
      <c r="A8" s="6" t="s">
        <v>10</v>
      </c>
      <c r="B8" s="15">
        <v>376</v>
      </c>
      <c r="C8" s="15">
        <v>1</v>
      </c>
      <c r="D8" s="15">
        <v>0</v>
      </c>
      <c r="E8" s="15">
        <v>23</v>
      </c>
      <c r="F8" s="15">
        <v>15</v>
      </c>
      <c r="G8" s="15">
        <v>150</v>
      </c>
      <c r="H8" s="15">
        <v>187</v>
      </c>
    </row>
    <row r="9" spans="1:8" ht="37.5" customHeight="1" x14ac:dyDescent="0.25">
      <c r="A9" s="6" t="s">
        <v>11</v>
      </c>
      <c r="B9" s="9">
        <v>434</v>
      </c>
      <c r="C9" s="9">
        <v>2</v>
      </c>
      <c r="D9" s="9">
        <v>1</v>
      </c>
      <c r="E9" s="9">
        <v>28</v>
      </c>
      <c r="F9" s="9">
        <v>32</v>
      </c>
      <c r="G9" s="9">
        <v>178</v>
      </c>
      <c r="H9" s="9">
        <v>193</v>
      </c>
    </row>
    <row r="10" spans="1:8" ht="37.5" customHeight="1" x14ac:dyDescent="0.25">
      <c r="A10" s="21" t="s">
        <v>20</v>
      </c>
      <c r="B10" s="9">
        <v>497</v>
      </c>
      <c r="C10" s="9">
        <v>2</v>
      </c>
      <c r="D10" s="9">
        <v>1</v>
      </c>
      <c r="E10" s="9">
        <v>37</v>
      </c>
      <c r="F10" s="9">
        <v>39</v>
      </c>
      <c r="G10" s="9">
        <v>194</v>
      </c>
      <c r="H10" s="9">
        <v>224</v>
      </c>
    </row>
    <row r="11" spans="1:8" ht="37.5" customHeight="1" x14ac:dyDescent="0.25">
      <c r="A11" s="23" t="s">
        <v>24</v>
      </c>
      <c r="B11" s="9">
        <v>324</v>
      </c>
      <c r="C11" s="9">
        <v>2</v>
      </c>
      <c r="D11" s="9">
        <v>1</v>
      </c>
      <c r="E11" s="9">
        <v>41</v>
      </c>
      <c r="F11" s="9">
        <v>14</v>
      </c>
      <c r="G11" s="9">
        <v>130</v>
      </c>
      <c r="H11" s="9">
        <v>136</v>
      </c>
    </row>
    <row r="12" spans="1:8" ht="37.5" customHeight="1" x14ac:dyDescent="0.25">
      <c r="A12" s="14" t="s">
        <v>23</v>
      </c>
      <c r="B12" s="16">
        <v>467</v>
      </c>
      <c r="C12" s="16">
        <v>6</v>
      </c>
      <c r="D12" s="16">
        <v>0</v>
      </c>
      <c r="E12" s="16">
        <v>34</v>
      </c>
      <c r="F12" s="16">
        <v>19</v>
      </c>
      <c r="G12" s="16">
        <v>209</v>
      </c>
      <c r="H12" s="16">
        <v>199</v>
      </c>
    </row>
    <row r="13" spans="1:8" s="7" customFormat="1" x14ac:dyDescent="0.25">
      <c r="A13" s="6" t="s">
        <v>12</v>
      </c>
      <c r="B13" s="12">
        <v>1</v>
      </c>
      <c r="C13" s="13">
        <f>C6/B6</f>
        <v>9.4876660341555973E-3</v>
      </c>
      <c r="D13" s="13">
        <f>D6/B6</f>
        <v>0</v>
      </c>
      <c r="E13" s="13">
        <f>E6/B6</f>
        <v>7.5901328273244778E-2</v>
      </c>
      <c r="F13" s="13">
        <f>F6/B6</f>
        <v>7.2106261859582549E-2</v>
      </c>
      <c r="G13" s="13">
        <f>G6/B6</f>
        <v>0.39089184060721061</v>
      </c>
      <c r="H13" s="13">
        <f>H6/B6</f>
        <v>0.45161290322580644</v>
      </c>
    </row>
    <row r="14" spans="1:8" s="7" customFormat="1" x14ac:dyDescent="0.25">
      <c r="A14" s="6" t="s">
        <v>13</v>
      </c>
      <c r="B14" s="12">
        <v>1</v>
      </c>
      <c r="C14" s="13">
        <f>C7/B7</f>
        <v>2.0833333333333333E-3</v>
      </c>
      <c r="D14" s="13">
        <f>D7/B7</f>
        <v>2.0833333333333333E-3</v>
      </c>
      <c r="E14" s="13">
        <f>E7/B7</f>
        <v>7.7083333333333337E-2</v>
      </c>
      <c r="F14" s="13">
        <f>F7/B7</f>
        <v>4.583333333333333E-2</v>
      </c>
      <c r="G14" s="13">
        <f>G7/B7</f>
        <v>0.46666666666666667</v>
      </c>
      <c r="H14" s="13">
        <f>H7/B7</f>
        <v>0.40625</v>
      </c>
    </row>
    <row r="15" spans="1:8" s="7" customFormat="1" ht="21.75" customHeight="1" x14ac:dyDescent="0.25">
      <c r="A15" s="6" t="s">
        <v>14</v>
      </c>
      <c r="B15" s="12">
        <v>1</v>
      </c>
      <c r="C15" s="13">
        <f>C8/B8</f>
        <v>2.6595744680851063E-3</v>
      </c>
      <c r="D15" s="13">
        <f>D8/B8</f>
        <v>0</v>
      </c>
      <c r="E15" s="13">
        <f>E8/B8</f>
        <v>6.1170212765957445E-2</v>
      </c>
      <c r="F15" s="13">
        <f>F8/B8</f>
        <v>3.9893617021276598E-2</v>
      </c>
      <c r="G15" s="13">
        <f>G8/B8</f>
        <v>0.39893617021276595</v>
      </c>
      <c r="H15" s="13">
        <f>H8/B8</f>
        <v>0.49734042553191488</v>
      </c>
    </row>
    <row r="16" spans="1:8" x14ac:dyDescent="0.25">
      <c r="A16" s="6" t="s">
        <v>15</v>
      </c>
      <c r="B16" s="10">
        <v>1</v>
      </c>
      <c r="C16" s="11">
        <f>C9/B9</f>
        <v>4.608294930875576E-3</v>
      </c>
      <c r="D16" s="11">
        <f>D9/B9</f>
        <v>2.304147465437788E-3</v>
      </c>
      <c r="E16" s="11">
        <f>E9/B9</f>
        <v>6.4516129032258063E-2</v>
      </c>
      <c r="F16" s="11">
        <f>F9/B9</f>
        <v>7.3732718894009217E-2</v>
      </c>
      <c r="G16" s="11">
        <f>G9/B9</f>
        <v>0.41013824884792627</v>
      </c>
      <c r="H16" s="11">
        <f>H9/B9</f>
        <v>0.4447004608294931</v>
      </c>
    </row>
    <row r="17" spans="1:8" x14ac:dyDescent="0.25">
      <c r="A17" s="22" t="s">
        <v>21</v>
      </c>
      <c r="B17" s="10">
        <v>1</v>
      </c>
      <c r="C17" s="11">
        <v>4.0000000000000001E-3</v>
      </c>
      <c r="D17" s="11">
        <v>2E-3</v>
      </c>
      <c r="E17" s="11">
        <v>7.4399999999999994E-2</v>
      </c>
      <c r="F17" s="11">
        <v>7.85E-2</v>
      </c>
      <c r="G17" s="11">
        <v>0.39029999999999998</v>
      </c>
      <c r="H17" s="11">
        <v>0.45069999999999999</v>
      </c>
    </row>
    <row r="18" spans="1:8" x14ac:dyDescent="0.25">
      <c r="A18" s="23" t="s">
        <v>25</v>
      </c>
      <c r="B18" s="10">
        <v>1</v>
      </c>
      <c r="C18" s="11">
        <f>C11/B11</f>
        <v>6.1728395061728392E-3</v>
      </c>
      <c r="D18" s="11">
        <f>D11/B11</f>
        <v>3.0864197530864196E-3</v>
      </c>
      <c r="E18" s="11">
        <f>E11/B11</f>
        <v>0.12654320987654322</v>
      </c>
      <c r="F18" s="11">
        <f>F11/B11</f>
        <v>4.3209876543209874E-2</v>
      </c>
      <c r="G18" s="11">
        <f>G11/B11</f>
        <v>0.40123456790123457</v>
      </c>
      <c r="H18" s="11">
        <f>H11/B11</f>
        <v>0.41975308641975306</v>
      </c>
    </row>
    <row r="19" spans="1:8" ht="37.5" customHeight="1" x14ac:dyDescent="0.25">
      <c r="A19" s="14" t="s">
        <v>23</v>
      </c>
      <c r="B19" s="17">
        <v>1</v>
      </c>
      <c r="C19" s="18">
        <f>C12/B12</f>
        <v>1.284796573875803E-2</v>
      </c>
      <c r="D19" s="18">
        <f>D12/B12</f>
        <v>0</v>
      </c>
      <c r="E19" s="18">
        <f>E12/B12</f>
        <v>7.2805139186295498E-2</v>
      </c>
      <c r="F19" s="18">
        <f>F12/B12</f>
        <v>4.068522483940043E-2</v>
      </c>
      <c r="G19" s="18">
        <f>G12/B12</f>
        <v>0.4475374732334047</v>
      </c>
      <c r="H19" s="18">
        <f>H12/B12</f>
        <v>0.42612419700214133</v>
      </c>
    </row>
    <row r="20" spans="1:8" x14ac:dyDescent="0.25">
      <c r="A20" s="8" t="s">
        <v>16</v>
      </c>
    </row>
    <row r="21" spans="1:8" x14ac:dyDescent="0.25">
      <c r="A21" s="1" t="s">
        <v>17</v>
      </c>
    </row>
    <row r="22" spans="1:8" x14ac:dyDescent="0.25">
      <c r="A22" s="20" t="s">
        <v>22</v>
      </c>
    </row>
  </sheetData>
  <mergeCells count="2">
    <mergeCell ref="A4:A5"/>
    <mergeCell ref="B4:H4"/>
  </mergeCells>
  <phoneticPr fontId="4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2026-04-20T05:53:59Z</dcterms:modified>
</cp:coreProperties>
</file>