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▲交通局\GE6-性平業務(1141215-宜旻)\【交通局性平專責小組】\1150512 115年第1次專責小組\1150430-會前資料\附件9 114年統計指標更新\"/>
    </mc:Choice>
  </mc:AlternateContent>
  <bookViews>
    <workbookView xWindow="-120" yWindow="-120" windowWidth="29040" windowHeight="15720"/>
  </bookViews>
  <sheets>
    <sheet name="車鑑會人員概況" sheetId="1" r:id="rId1"/>
  </sheets>
  <definedNames>
    <definedName name="pp" localSheetId="0">#REF!</definedName>
    <definedName name="pp">#REF!</definedName>
    <definedName name="_xlnm.Print_Area" localSheetId="0">車鑑會人員概況!$A$1:$AC$34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t5AWayxK7ioFBE/x+wuzmkfUtZGmfz+67H9H8a85P4o="/>
    </ext>
  </extLst>
</workbook>
</file>

<file path=xl/calcChain.xml><?xml version="1.0" encoding="utf-8"?>
<calcChain xmlns="http://schemas.openxmlformats.org/spreadsheetml/2006/main">
  <c r="X27" i="1" l="1"/>
  <c r="Y27" i="1"/>
  <c r="W27" i="1"/>
  <c r="U27" i="1"/>
  <c r="Q27" i="1"/>
  <c r="P27" i="1"/>
  <c r="N27" i="1"/>
  <c r="K27" i="1"/>
  <c r="J27" i="1"/>
  <c r="H27" i="1"/>
  <c r="G27" i="1"/>
  <c r="F27" i="1"/>
  <c r="E27" i="1"/>
  <c r="C27" i="1"/>
  <c r="Y24" i="1"/>
  <c r="W24" i="1"/>
  <c r="U24" i="1"/>
  <c r="Q24" i="1"/>
  <c r="P24" i="1"/>
  <c r="N24" i="1"/>
  <c r="K24" i="1"/>
  <c r="J24" i="1"/>
  <c r="H24" i="1"/>
  <c r="G24" i="1"/>
  <c r="F24" i="1"/>
  <c r="E24" i="1"/>
  <c r="C24" i="1"/>
  <c r="M9" i="1" l="1"/>
  <c r="L9" i="1"/>
  <c r="U7" i="1"/>
  <c r="C7" i="1"/>
  <c r="AC6" i="1"/>
  <c r="AB6" i="1"/>
  <c r="AA6" i="1"/>
  <c r="Z6" i="1"/>
  <c r="M6" i="1"/>
  <c r="L6" i="1"/>
</calcChain>
</file>

<file path=xl/sharedStrings.xml><?xml version="1.0" encoding="utf-8"?>
<sst xmlns="http://schemas.openxmlformats.org/spreadsheetml/2006/main" count="450" uniqueCount="47">
  <si>
    <t>桃園市政府車輛行車事故鑑定會員工人數</t>
  </si>
  <si>
    <t>單位：人</t>
  </si>
  <si>
    <t>年底別</t>
  </si>
  <si>
    <t>年齡別</t>
  </si>
  <si>
    <t>學歷別</t>
  </si>
  <si>
    <t>職等別</t>
  </si>
  <si>
    <t>總計</t>
  </si>
  <si>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</si>
  <si>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</si>
  <si>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</si>
  <si>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</si>
  <si>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</si>
  <si>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</si>
  <si>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</si>
  <si>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</si>
  <si>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</si>
  <si>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</si>
  <si>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博士</t>
  </si>
  <si>
    <t>碩士</t>
  </si>
  <si>
    <t>大學</t>
  </si>
  <si>
    <t>專科</t>
  </si>
  <si>
    <t>高中職</t>
  </si>
  <si>
    <t>國(初)中以下</t>
  </si>
  <si>
    <t>簡任(派)</t>
  </si>
  <si>
    <t>薦任(派)</t>
  </si>
  <si>
    <t>委任(派)</t>
  </si>
  <si>
    <t>約僱人員</t>
  </si>
  <si>
    <t>約聘人員</t>
  </si>
  <si>
    <t>臨時人員</t>
  </si>
  <si>
    <t>技工</t>
  </si>
  <si>
    <t>其他人員</t>
  </si>
  <si>
    <t>-</t>
  </si>
  <si>
    <t>男</t>
  </si>
  <si>
    <t>女</t>
  </si>
  <si>
    <t>108年底</t>
  </si>
  <si>
    <t>109年底</t>
  </si>
  <si>
    <t>110年底</t>
  </si>
  <si>
    <t>111年底</t>
  </si>
  <si>
    <t>112年底</t>
  </si>
  <si>
    <t>註1：桃園市政府車輛行車事故鑑定會於107年1月1日成立。</t>
  </si>
  <si>
    <t>註2：約僱人員：依「行政院暨所屬機關約僱人員僱用辦法」進用且編列有約僱人員預算員額，或預算員額編列於約僱人員預算項下者，但不含以中央機關全額補助業務費進用人員。</t>
  </si>
  <si>
    <t>資料來源：桃園市政府車輛行車事故鑑定會。</t>
  </si>
  <si>
    <t>說明：學歷別依取得該項學位者統計。</t>
  </si>
  <si>
    <r>
      <t xml:space="preserve">107年底
</t>
    </r>
    <r>
      <rPr>
        <sz val="11"/>
        <rFont val="標楷體"/>
        <family val="4"/>
        <charset val="136"/>
      </rPr>
      <t>(註)</t>
    </r>
  </si>
  <si>
    <t>113年底</t>
    <phoneticPr fontId="8" type="noConversion"/>
  </si>
  <si>
    <t>114年底</t>
    <phoneticPr fontId="8" type="noConversion"/>
  </si>
  <si>
    <t>-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</si>
</sst>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_-* #,##0_-;\-* #,##0_-;_-* &quot;-&quot;_-;_-@"/>
  </numFmts>
  <fonts count="9">
    <font>
      <sz val="12"/>
      <color rgb="FF000000"/>
      <name val="Calibri"/>
      <scheme val="minor"/>
    </font>
    <font>
      <sz val="12"/>
      <name val="Calibri"/>
      <family val="2"/>
    </font>
    <font>
      <sz val="12"/>
      <name val="PMingLiu"/>
      <family val="1"/>
      <charset val="136"/>
    </font>
    <font>
      <sz val="12"/>
      <name val="Calibri"/>
      <family val="2"/>
      <scheme val="minor"/>
    </font>
    <font>
      <sz val="16"/>
      <name val="DFKai-SB"/>
      <family val="4"/>
      <charset val="136"/>
    </font>
    <font>
      <sz val="12"/>
      <name val="DFKai-SB"/>
      <family val="4"/>
      <charset val="136"/>
    </font>
    <font>
      <sz val="11"/>
      <name val="標楷體"/>
      <family val="4"/>
      <charset val="136"/>
    </font>
    <font>
      <sz val="10"/>
      <name val="DFKai-SB"/>
      <family val="4"/>
      <charset val="136"/>
    </font>
    <font>
      <sz val="9"/>
      <name val="Calibri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5" fillId="0" borderId="6" xfId="0" applyFont="1" applyBorder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27" xfId="0" applyNumberFormat="1" applyFont="1" applyBorder="1" applyAlignment="1">
      <alignment horizontal="right" vertical="center"/>
    </xf>
    <xf numFmtId="176" fontId="5" fillId="0" borderId="28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5" fillId="0" borderId="27" xfId="0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0" fontId="5" fillId="0" borderId="28" xfId="0" applyFont="1" applyBorder="1" applyAlignment="1">
      <alignment horizontal="right" vertical="center"/>
    </xf>
    <xf numFmtId="0" fontId="5" fillId="0" borderId="29" xfId="0" applyFont="1" applyBorder="1" applyAlignment="1">
      <alignment horizontal="right" vertical="center"/>
    </xf>
    <xf numFmtId="0" fontId="5" fillId="0" borderId="24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26" xfId="0" applyFont="1" applyBorder="1" applyAlignment="1">
      <alignment horizontal="right" vertical="center"/>
    </xf>
    <xf numFmtId="0" fontId="5" fillId="0" borderId="30" xfId="0" applyFont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1" fillId="0" borderId="11" xfId="0" applyFont="1" applyBorder="1"/>
    <xf numFmtId="0" fontId="1" fillId="0" borderId="15" xfId="0" applyFont="1" applyBorder="1"/>
    <xf numFmtId="0" fontId="5" fillId="0" borderId="3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5" xfId="0" applyFont="1" applyBorder="1"/>
    <xf numFmtId="0" fontId="5" fillId="0" borderId="8" xfId="0" applyFont="1" applyBorder="1" applyAlignment="1">
      <alignment horizontal="center" vertical="center" wrapText="1"/>
    </xf>
    <xf numFmtId="0" fontId="1" fillId="0" borderId="12" xfId="0" applyFont="1" applyBorder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right" vertical="center"/>
    </xf>
    <xf numFmtId="0" fontId="1" fillId="0" borderId="1" xfId="0" applyFont="1" applyBorder="1"/>
    <xf numFmtId="0" fontId="1" fillId="0" borderId="9" xfId="0" applyFont="1" applyBorder="1"/>
    <xf numFmtId="0" fontId="5" fillId="0" borderId="2" xfId="0" applyFont="1" applyBorder="1" applyAlignment="1">
      <alignment horizontal="center" vertical="center"/>
    </xf>
    <xf numFmtId="0" fontId="1" fillId="0" borderId="10" xfId="0" applyFont="1" applyBorder="1"/>
    <xf numFmtId="0" fontId="1" fillId="0" borderId="13" xfId="0" applyFont="1" applyBorder="1"/>
    <xf numFmtId="0" fontId="5" fillId="0" borderId="17" xfId="0" applyFont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5" fillId="0" borderId="20" xfId="0" applyFont="1" applyBorder="1" applyAlignment="1">
      <alignment horizontal="center" vertical="center" wrapText="1"/>
    </xf>
    <xf numFmtId="0" fontId="1" fillId="0" borderId="21" xfId="0" applyFont="1" applyBorder="1"/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9"/>
  <sheetViews>
    <sheetView tabSelected="1" workbookViewId="0">
      <selection activeCell="U1" sqref="U1"/>
    </sheetView>
  </sheetViews>
  <sheetFormatPr defaultColWidth="11.25" defaultRowHeight="15" customHeight="1"/>
  <cols>
    <col min="1" max="1" width="6.5" style="2" customWidth="1"/>
    <col min="2" max="2" width="4.5" style="2" customWidth="1"/>
    <col min="3" max="3" width="5" style="2" customWidth="1"/>
    <col min="4" max="4" width="7.75" style="2" customWidth="1"/>
    <col min="5" max="12" width="7" style="2" customWidth="1"/>
    <col min="13" max="13" width="9.25" style="2" customWidth="1"/>
    <col min="14" max="14" width="5" style="2" customWidth="1"/>
    <col min="15" max="15" width="5.25" style="2" customWidth="1"/>
    <col min="16" max="16" width="6.75" style="2" customWidth="1"/>
    <col min="17" max="17" width="7.125" style="2" customWidth="1"/>
    <col min="18" max="18" width="5" style="2" customWidth="1"/>
    <col min="19" max="19" width="5.75" style="2" customWidth="1"/>
    <col min="20" max="20" width="11.375" style="2" customWidth="1"/>
    <col min="21" max="21" width="4.375" style="2" customWidth="1"/>
    <col min="22" max="22" width="7.5" style="2" customWidth="1"/>
    <col min="23" max="23" width="7" style="2" customWidth="1"/>
    <col min="24" max="24" width="8.125" style="2" customWidth="1"/>
    <col min="25" max="25" width="7.5" style="2" customWidth="1"/>
    <col min="26" max="26" width="7.625" style="2" customWidth="1"/>
    <col min="27" max="27" width="7.375" style="2" customWidth="1"/>
    <col min="28" max="28" width="4.25" style="2" customWidth="1"/>
    <col min="29" max="29" width="7.375" style="2" customWidth="1"/>
    <col min="30" max="16384" width="11.25" style="2"/>
  </cols>
  <sheetData>
    <row r="1" spans="1:29" ht="16.5" customHeight="1">
      <c r="A1" s="1"/>
      <c r="B1" s="1"/>
      <c r="C1" s="1"/>
      <c r="D1" s="1"/>
      <c r="E1" s="1"/>
      <c r="F1" s="1"/>
    </row>
    <row r="2" spans="1:29" ht="16.5" customHeight="1">
      <c r="A2" s="48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6.5" customHeight="1">
      <c r="A3" s="50" t="s">
        <v>1</v>
      </c>
      <c r="B3" s="51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</row>
    <row r="4" spans="1:29" ht="16.5" customHeight="1">
      <c r="A4" s="53" t="s">
        <v>2</v>
      </c>
      <c r="B4" s="54"/>
      <c r="C4" s="56" t="s">
        <v>3</v>
      </c>
      <c r="D4" s="57"/>
      <c r="E4" s="57"/>
      <c r="F4" s="57"/>
      <c r="G4" s="57"/>
      <c r="H4" s="57"/>
      <c r="I4" s="57"/>
      <c r="J4" s="57"/>
      <c r="K4" s="57"/>
      <c r="L4" s="57"/>
      <c r="M4" s="58"/>
      <c r="N4" s="59" t="s">
        <v>4</v>
      </c>
      <c r="O4" s="57"/>
      <c r="P4" s="57"/>
      <c r="Q4" s="57"/>
      <c r="R4" s="57"/>
      <c r="S4" s="57"/>
      <c r="T4" s="58"/>
      <c r="U4" s="59" t="s">
        <v>5</v>
      </c>
      <c r="V4" s="57"/>
      <c r="W4" s="57"/>
      <c r="X4" s="57"/>
      <c r="Y4" s="57"/>
      <c r="Z4" s="57"/>
      <c r="AA4" s="57"/>
      <c r="AB4" s="57"/>
      <c r="AC4" s="60"/>
    </row>
    <row r="5" spans="1:29" ht="16.5" customHeight="1">
      <c r="A5" s="51"/>
      <c r="B5" s="55"/>
      <c r="C5" s="18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3" t="s">
        <v>13</v>
      </c>
      <c r="K5" s="3" t="s">
        <v>14</v>
      </c>
      <c r="L5" s="3" t="s">
        <v>15</v>
      </c>
      <c r="M5" s="3" t="s">
        <v>16</v>
      </c>
      <c r="N5" s="3" t="s">
        <v>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6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19" t="s">
        <v>30</v>
      </c>
    </row>
    <row r="6" spans="1:29" ht="16.5" customHeight="1">
      <c r="A6" s="43" t="s">
        <v>43</v>
      </c>
      <c r="B6" s="15" t="s">
        <v>6</v>
      </c>
      <c r="C6" s="20">
        <v>5</v>
      </c>
      <c r="D6" s="10" t="s">
        <v>31</v>
      </c>
      <c r="E6" s="10">
        <v>1</v>
      </c>
      <c r="F6" s="10" t="s">
        <v>31</v>
      </c>
      <c r="G6" s="10">
        <v>2</v>
      </c>
      <c r="H6" s="10" t="s">
        <v>31</v>
      </c>
      <c r="I6" s="10">
        <v>1</v>
      </c>
      <c r="J6" s="10">
        <v>1</v>
      </c>
      <c r="K6" s="10" t="s">
        <v>31</v>
      </c>
      <c r="L6" s="21">
        <f t="shared" ref="L6:M6" si="0">SUM(L7:L8)</f>
        <v>0</v>
      </c>
      <c r="M6" s="21">
        <f t="shared" si="0"/>
        <v>0</v>
      </c>
      <c r="N6" s="10">
        <v>5</v>
      </c>
      <c r="O6" s="10" t="s">
        <v>31</v>
      </c>
      <c r="P6" s="10">
        <v>2</v>
      </c>
      <c r="Q6" s="10">
        <v>3</v>
      </c>
      <c r="R6" s="10" t="s">
        <v>31</v>
      </c>
      <c r="S6" s="10" t="s">
        <v>31</v>
      </c>
      <c r="T6" s="10" t="s">
        <v>31</v>
      </c>
      <c r="U6" s="10">
        <v>5</v>
      </c>
      <c r="V6" s="10" t="s">
        <v>31</v>
      </c>
      <c r="W6" s="10">
        <v>3</v>
      </c>
      <c r="X6" s="10">
        <v>1</v>
      </c>
      <c r="Y6" s="10">
        <v>1</v>
      </c>
      <c r="Z6" s="21">
        <f t="shared" ref="Z6:AC6" si="1">SUM(Z7:Z8)</f>
        <v>0</v>
      </c>
      <c r="AA6" s="21">
        <f t="shared" si="1"/>
        <v>0</v>
      </c>
      <c r="AB6" s="21">
        <f t="shared" si="1"/>
        <v>0</v>
      </c>
      <c r="AC6" s="22">
        <f t="shared" si="1"/>
        <v>0</v>
      </c>
    </row>
    <row r="7" spans="1:29" ht="16.5" customHeight="1">
      <c r="A7" s="44"/>
      <c r="B7" s="15" t="s">
        <v>32</v>
      </c>
      <c r="C7" s="23">
        <f>SUM(D7:M7)</f>
        <v>5</v>
      </c>
      <c r="D7" s="9" t="s">
        <v>31</v>
      </c>
      <c r="E7" s="11">
        <v>1</v>
      </c>
      <c r="F7" s="9" t="s">
        <v>31</v>
      </c>
      <c r="G7" s="11">
        <v>2</v>
      </c>
      <c r="H7" s="9" t="s">
        <v>31</v>
      </c>
      <c r="I7" s="11">
        <v>1</v>
      </c>
      <c r="J7" s="24">
        <v>1</v>
      </c>
      <c r="K7" s="24">
        <v>0</v>
      </c>
      <c r="L7" s="24">
        <v>0</v>
      </c>
      <c r="M7" s="24">
        <v>0</v>
      </c>
      <c r="N7" s="11">
        <v>5</v>
      </c>
      <c r="O7" s="9" t="s">
        <v>31</v>
      </c>
      <c r="P7" s="11">
        <v>2</v>
      </c>
      <c r="Q7" s="11">
        <v>3</v>
      </c>
      <c r="R7" s="9" t="s">
        <v>31</v>
      </c>
      <c r="S7" s="9" t="s">
        <v>31</v>
      </c>
      <c r="T7" s="9" t="s">
        <v>31</v>
      </c>
      <c r="U7" s="11">
        <f>SUM(V7:AC7)</f>
        <v>5</v>
      </c>
      <c r="V7" s="9" t="s">
        <v>31</v>
      </c>
      <c r="W7" s="11">
        <v>3</v>
      </c>
      <c r="X7" s="11">
        <v>1</v>
      </c>
      <c r="Y7" s="24">
        <v>1</v>
      </c>
      <c r="Z7" s="24">
        <v>0</v>
      </c>
      <c r="AA7" s="24">
        <v>0</v>
      </c>
      <c r="AB7" s="24">
        <v>0</v>
      </c>
      <c r="AC7" s="25">
        <v>0</v>
      </c>
    </row>
    <row r="8" spans="1:29" ht="16.5" customHeight="1">
      <c r="A8" s="45"/>
      <c r="B8" s="15" t="s">
        <v>33</v>
      </c>
      <c r="C8" s="26" t="s">
        <v>31</v>
      </c>
      <c r="D8" s="27" t="s">
        <v>31</v>
      </c>
      <c r="E8" s="27" t="s">
        <v>31</v>
      </c>
      <c r="F8" s="27" t="s">
        <v>31</v>
      </c>
      <c r="G8" s="27" t="s">
        <v>31</v>
      </c>
      <c r="H8" s="27" t="s">
        <v>31</v>
      </c>
      <c r="I8" s="27" t="s">
        <v>31</v>
      </c>
      <c r="J8" s="27" t="s">
        <v>31</v>
      </c>
      <c r="K8" s="28">
        <v>0</v>
      </c>
      <c r="L8" s="28">
        <v>0</v>
      </c>
      <c r="M8" s="28">
        <v>0</v>
      </c>
      <c r="N8" s="27" t="s">
        <v>31</v>
      </c>
      <c r="O8" s="27" t="s">
        <v>31</v>
      </c>
      <c r="P8" s="27" t="s">
        <v>31</v>
      </c>
      <c r="Q8" s="27" t="s">
        <v>31</v>
      </c>
      <c r="R8" s="27" t="s">
        <v>31</v>
      </c>
      <c r="S8" s="27" t="s">
        <v>31</v>
      </c>
      <c r="T8" s="27" t="s">
        <v>31</v>
      </c>
      <c r="U8" s="27" t="s">
        <v>31</v>
      </c>
      <c r="V8" s="27" t="s">
        <v>31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9">
        <v>0</v>
      </c>
    </row>
    <row r="9" spans="1:29" ht="16.5" customHeight="1">
      <c r="A9" s="43" t="s">
        <v>34</v>
      </c>
      <c r="B9" s="15" t="s">
        <v>6</v>
      </c>
      <c r="C9" s="20">
        <v>4</v>
      </c>
      <c r="D9" s="10" t="s">
        <v>31</v>
      </c>
      <c r="E9" s="10">
        <v>1</v>
      </c>
      <c r="F9" s="11">
        <v>1</v>
      </c>
      <c r="G9" s="10" t="s">
        <v>31</v>
      </c>
      <c r="H9" s="10" t="s">
        <v>31</v>
      </c>
      <c r="I9" s="10">
        <v>1</v>
      </c>
      <c r="J9" s="10">
        <v>1</v>
      </c>
      <c r="K9" s="10" t="s">
        <v>31</v>
      </c>
      <c r="L9" s="21">
        <f t="shared" ref="L9:M9" si="2">SUM(L10:L11)</f>
        <v>0</v>
      </c>
      <c r="M9" s="21">
        <f t="shared" si="2"/>
        <v>0</v>
      </c>
      <c r="N9" s="10">
        <v>4</v>
      </c>
      <c r="O9" s="10" t="s">
        <v>31</v>
      </c>
      <c r="P9" s="10">
        <v>3</v>
      </c>
      <c r="Q9" s="10">
        <v>1</v>
      </c>
      <c r="R9" s="10" t="s">
        <v>31</v>
      </c>
      <c r="S9" s="10" t="s">
        <v>31</v>
      </c>
      <c r="T9" s="10" t="s">
        <v>31</v>
      </c>
      <c r="U9" s="10">
        <v>4</v>
      </c>
      <c r="V9" s="10" t="s">
        <v>31</v>
      </c>
      <c r="W9" s="10">
        <v>3</v>
      </c>
      <c r="X9" s="10" t="s">
        <v>31</v>
      </c>
      <c r="Y9" s="10">
        <v>1</v>
      </c>
      <c r="Z9" s="10" t="s">
        <v>31</v>
      </c>
      <c r="AA9" s="10" t="s">
        <v>31</v>
      </c>
      <c r="AB9" s="10" t="s">
        <v>31</v>
      </c>
      <c r="AC9" s="30" t="s">
        <v>31</v>
      </c>
    </row>
    <row r="10" spans="1:29" ht="16.5" customHeight="1">
      <c r="A10" s="44"/>
      <c r="B10" s="15" t="s">
        <v>32</v>
      </c>
      <c r="C10" s="23">
        <v>4</v>
      </c>
      <c r="D10" s="9" t="s">
        <v>31</v>
      </c>
      <c r="E10" s="11">
        <v>1</v>
      </c>
      <c r="F10" s="11">
        <v>1</v>
      </c>
      <c r="G10" s="9" t="s">
        <v>31</v>
      </c>
      <c r="H10" s="9" t="s">
        <v>31</v>
      </c>
      <c r="I10" s="11">
        <v>1</v>
      </c>
      <c r="J10" s="24">
        <v>1</v>
      </c>
      <c r="K10" s="24">
        <v>0</v>
      </c>
      <c r="L10" s="24">
        <v>0</v>
      </c>
      <c r="M10" s="24">
        <v>0</v>
      </c>
      <c r="N10" s="11">
        <v>4</v>
      </c>
      <c r="O10" s="9" t="s">
        <v>31</v>
      </c>
      <c r="P10" s="11">
        <v>3</v>
      </c>
      <c r="Q10" s="11">
        <v>1</v>
      </c>
      <c r="R10" s="9" t="s">
        <v>31</v>
      </c>
      <c r="S10" s="9" t="s">
        <v>31</v>
      </c>
      <c r="T10" s="9" t="s">
        <v>31</v>
      </c>
      <c r="U10" s="11">
        <v>4</v>
      </c>
      <c r="V10" s="9" t="s">
        <v>31</v>
      </c>
      <c r="W10" s="11">
        <v>3</v>
      </c>
      <c r="X10" s="9" t="s">
        <v>31</v>
      </c>
      <c r="Y10" s="24">
        <v>1</v>
      </c>
      <c r="Z10" s="9" t="s">
        <v>31</v>
      </c>
      <c r="AA10" s="9" t="s">
        <v>31</v>
      </c>
      <c r="AB10" s="9" t="s">
        <v>31</v>
      </c>
      <c r="AC10" s="31" t="s">
        <v>31</v>
      </c>
    </row>
    <row r="11" spans="1:29" ht="16.5" customHeight="1">
      <c r="A11" s="45"/>
      <c r="B11" s="15" t="s">
        <v>33</v>
      </c>
      <c r="C11" s="26" t="s">
        <v>31</v>
      </c>
      <c r="D11" s="27" t="s">
        <v>31</v>
      </c>
      <c r="E11" s="27" t="s">
        <v>31</v>
      </c>
      <c r="F11" s="27" t="s">
        <v>31</v>
      </c>
      <c r="G11" s="27" t="s">
        <v>31</v>
      </c>
      <c r="H11" s="27" t="s">
        <v>31</v>
      </c>
      <c r="I11" s="27" t="s">
        <v>31</v>
      </c>
      <c r="J11" s="27" t="s">
        <v>31</v>
      </c>
      <c r="K11" s="28">
        <v>0</v>
      </c>
      <c r="L11" s="28">
        <v>0</v>
      </c>
      <c r="M11" s="28">
        <v>0</v>
      </c>
      <c r="N11" s="27" t="s">
        <v>31</v>
      </c>
      <c r="O11" s="27" t="s">
        <v>31</v>
      </c>
      <c r="P11" s="27" t="s">
        <v>31</v>
      </c>
      <c r="Q11" s="27" t="s">
        <v>31</v>
      </c>
      <c r="R11" s="27" t="s">
        <v>31</v>
      </c>
      <c r="S11" s="27" t="s">
        <v>31</v>
      </c>
      <c r="T11" s="27" t="s">
        <v>31</v>
      </c>
      <c r="U11" s="27" t="s">
        <v>31</v>
      </c>
      <c r="V11" s="27" t="s">
        <v>31</v>
      </c>
      <c r="W11" s="27" t="s">
        <v>31</v>
      </c>
      <c r="X11" s="27" t="s">
        <v>31</v>
      </c>
      <c r="Y11" s="27" t="s">
        <v>31</v>
      </c>
      <c r="Z11" s="27" t="s">
        <v>31</v>
      </c>
      <c r="AA11" s="27" t="s">
        <v>31</v>
      </c>
      <c r="AB11" s="27" t="s">
        <v>31</v>
      </c>
      <c r="AC11" s="32" t="s">
        <v>31</v>
      </c>
    </row>
    <row r="12" spans="1:29" ht="16.5" customHeight="1">
      <c r="A12" s="43" t="s">
        <v>35</v>
      </c>
      <c r="B12" s="15" t="s">
        <v>6</v>
      </c>
      <c r="C12" s="20">
        <v>8</v>
      </c>
      <c r="D12" s="10" t="s">
        <v>31</v>
      </c>
      <c r="E12" s="10">
        <v>2</v>
      </c>
      <c r="F12" s="11">
        <v>2</v>
      </c>
      <c r="G12" s="10">
        <v>2</v>
      </c>
      <c r="H12" s="11" t="s">
        <v>31</v>
      </c>
      <c r="I12" s="10">
        <v>1</v>
      </c>
      <c r="J12" s="10">
        <v>1</v>
      </c>
      <c r="K12" s="11" t="s">
        <v>31</v>
      </c>
      <c r="L12" s="21">
        <v>0</v>
      </c>
      <c r="M12" s="21">
        <v>0</v>
      </c>
      <c r="N12" s="10">
        <v>8</v>
      </c>
      <c r="O12" s="10" t="s">
        <v>31</v>
      </c>
      <c r="P12" s="10">
        <v>2</v>
      </c>
      <c r="Q12" s="10">
        <v>6</v>
      </c>
      <c r="R12" s="10" t="s">
        <v>31</v>
      </c>
      <c r="S12" s="10" t="s">
        <v>31</v>
      </c>
      <c r="T12" s="10" t="s">
        <v>31</v>
      </c>
      <c r="U12" s="10">
        <v>8</v>
      </c>
      <c r="V12" s="10" t="s">
        <v>31</v>
      </c>
      <c r="W12" s="10">
        <v>4</v>
      </c>
      <c r="X12" s="10">
        <v>2</v>
      </c>
      <c r="Y12" s="10">
        <v>2</v>
      </c>
      <c r="Z12" s="10" t="s">
        <v>31</v>
      </c>
      <c r="AA12" s="10" t="s">
        <v>31</v>
      </c>
      <c r="AB12" s="10" t="s">
        <v>31</v>
      </c>
      <c r="AC12" s="30" t="s">
        <v>31</v>
      </c>
    </row>
    <row r="13" spans="1:29" ht="16.5" customHeight="1">
      <c r="A13" s="44"/>
      <c r="B13" s="15" t="s">
        <v>32</v>
      </c>
      <c r="C13" s="23">
        <v>7</v>
      </c>
      <c r="D13" s="9" t="s">
        <v>31</v>
      </c>
      <c r="E13" s="11">
        <v>1</v>
      </c>
      <c r="F13" s="11">
        <v>2</v>
      </c>
      <c r="G13" s="11">
        <v>2</v>
      </c>
      <c r="H13" s="11" t="s">
        <v>31</v>
      </c>
      <c r="I13" s="11">
        <v>1</v>
      </c>
      <c r="J13" s="24">
        <v>1</v>
      </c>
      <c r="K13" s="24">
        <v>0</v>
      </c>
      <c r="L13" s="24">
        <v>0</v>
      </c>
      <c r="M13" s="24">
        <v>0</v>
      </c>
      <c r="N13" s="11">
        <v>7</v>
      </c>
      <c r="O13" s="9" t="s">
        <v>31</v>
      </c>
      <c r="P13" s="11">
        <v>2</v>
      </c>
      <c r="Q13" s="11">
        <v>5</v>
      </c>
      <c r="R13" s="9" t="s">
        <v>31</v>
      </c>
      <c r="S13" s="9" t="s">
        <v>31</v>
      </c>
      <c r="T13" s="9" t="s">
        <v>31</v>
      </c>
      <c r="U13" s="11">
        <v>7</v>
      </c>
      <c r="V13" s="9" t="s">
        <v>31</v>
      </c>
      <c r="W13" s="11">
        <v>3</v>
      </c>
      <c r="X13" s="11">
        <v>2</v>
      </c>
      <c r="Y13" s="11">
        <v>2</v>
      </c>
      <c r="Z13" s="9" t="s">
        <v>31</v>
      </c>
      <c r="AA13" s="9" t="s">
        <v>31</v>
      </c>
      <c r="AB13" s="9" t="s">
        <v>31</v>
      </c>
      <c r="AC13" s="31" t="s">
        <v>31</v>
      </c>
    </row>
    <row r="14" spans="1:29" ht="16.5" customHeight="1">
      <c r="A14" s="45"/>
      <c r="B14" s="15" t="s">
        <v>33</v>
      </c>
      <c r="C14" s="26">
        <v>1</v>
      </c>
      <c r="D14" s="27" t="s">
        <v>31</v>
      </c>
      <c r="E14" s="27">
        <v>1</v>
      </c>
      <c r="F14" s="27" t="s">
        <v>31</v>
      </c>
      <c r="G14" s="27" t="s">
        <v>31</v>
      </c>
      <c r="H14" s="27" t="s">
        <v>31</v>
      </c>
      <c r="I14" s="27" t="s">
        <v>31</v>
      </c>
      <c r="J14" s="27" t="s">
        <v>31</v>
      </c>
      <c r="K14" s="28">
        <v>0</v>
      </c>
      <c r="L14" s="28">
        <v>0</v>
      </c>
      <c r="M14" s="28">
        <v>0</v>
      </c>
      <c r="N14" s="27">
        <v>1</v>
      </c>
      <c r="O14" s="27" t="s">
        <v>31</v>
      </c>
      <c r="P14" s="27" t="s">
        <v>31</v>
      </c>
      <c r="Q14" s="27">
        <v>1</v>
      </c>
      <c r="R14" s="27" t="s">
        <v>31</v>
      </c>
      <c r="S14" s="27" t="s">
        <v>31</v>
      </c>
      <c r="T14" s="27" t="s">
        <v>31</v>
      </c>
      <c r="U14" s="27">
        <v>1</v>
      </c>
      <c r="V14" s="27" t="s">
        <v>31</v>
      </c>
      <c r="W14" s="27">
        <v>1</v>
      </c>
      <c r="X14" s="27" t="s">
        <v>31</v>
      </c>
      <c r="Y14" s="27" t="s">
        <v>31</v>
      </c>
      <c r="Z14" s="27" t="s">
        <v>31</v>
      </c>
      <c r="AA14" s="27" t="s">
        <v>31</v>
      </c>
      <c r="AB14" s="27" t="s">
        <v>31</v>
      </c>
      <c r="AC14" s="32" t="s">
        <v>31</v>
      </c>
    </row>
    <row r="15" spans="1:29" ht="16.5" customHeight="1">
      <c r="A15" s="43" t="s">
        <v>36</v>
      </c>
      <c r="B15" s="15" t="s">
        <v>6</v>
      </c>
      <c r="C15" s="20">
        <v>8</v>
      </c>
      <c r="D15" s="9" t="s">
        <v>31</v>
      </c>
      <c r="E15" s="10">
        <v>1</v>
      </c>
      <c r="F15" s="11">
        <v>2</v>
      </c>
      <c r="G15" s="10">
        <v>3</v>
      </c>
      <c r="H15" s="9" t="s">
        <v>31</v>
      </c>
      <c r="I15" s="10">
        <v>1</v>
      </c>
      <c r="J15" s="10">
        <v>1</v>
      </c>
      <c r="K15" s="9" t="s">
        <v>31</v>
      </c>
      <c r="L15" s="9" t="s">
        <v>31</v>
      </c>
      <c r="M15" s="12" t="s">
        <v>31</v>
      </c>
      <c r="N15" s="10">
        <v>8</v>
      </c>
      <c r="O15" s="9" t="s">
        <v>31</v>
      </c>
      <c r="P15" s="10">
        <v>3</v>
      </c>
      <c r="Q15" s="10">
        <v>5</v>
      </c>
      <c r="R15" s="9" t="s">
        <v>31</v>
      </c>
      <c r="S15" s="9" t="s">
        <v>31</v>
      </c>
      <c r="T15" s="12" t="s">
        <v>31</v>
      </c>
      <c r="U15" s="10">
        <v>8</v>
      </c>
      <c r="V15" s="9" t="s">
        <v>31</v>
      </c>
      <c r="W15" s="10">
        <v>5</v>
      </c>
      <c r="X15" s="10">
        <v>1</v>
      </c>
      <c r="Y15" s="10">
        <v>2</v>
      </c>
      <c r="Z15" s="9" t="s">
        <v>31</v>
      </c>
      <c r="AA15" s="9" t="s">
        <v>31</v>
      </c>
      <c r="AB15" s="9" t="s">
        <v>31</v>
      </c>
      <c r="AC15" s="31" t="s">
        <v>31</v>
      </c>
    </row>
    <row r="16" spans="1:29" ht="16.5" customHeight="1">
      <c r="A16" s="44"/>
      <c r="B16" s="15" t="s">
        <v>32</v>
      </c>
      <c r="C16" s="23">
        <v>8</v>
      </c>
      <c r="D16" s="9" t="s">
        <v>31</v>
      </c>
      <c r="E16" s="11">
        <v>1</v>
      </c>
      <c r="F16" s="11">
        <v>2</v>
      </c>
      <c r="G16" s="11">
        <v>3</v>
      </c>
      <c r="H16" s="9" t="s">
        <v>31</v>
      </c>
      <c r="I16" s="11">
        <v>1</v>
      </c>
      <c r="J16" s="11">
        <v>1</v>
      </c>
      <c r="K16" s="9" t="s">
        <v>31</v>
      </c>
      <c r="L16" s="9" t="s">
        <v>31</v>
      </c>
      <c r="M16" s="9" t="s">
        <v>31</v>
      </c>
      <c r="N16" s="11">
        <v>8</v>
      </c>
      <c r="O16" s="9" t="s">
        <v>31</v>
      </c>
      <c r="P16" s="11">
        <v>3</v>
      </c>
      <c r="Q16" s="11">
        <v>5</v>
      </c>
      <c r="R16" s="9" t="s">
        <v>31</v>
      </c>
      <c r="S16" s="9" t="s">
        <v>31</v>
      </c>
      <c r="T16" s="9" t="s">
        <v>31</v>
      </c>
      <c r="U16" s="11">
        <v>8</v>
      </c>
      <c r="V16" s="9" t="s">
        <v>31</v>
      </c>
      <c r="W16" s="11">
        <v>5</v>
      </c>
      <c r="X16" s="11">
        <v>1</v>
      </c>
      <c r="Y16" s="11">
        <v>2</v>
      </c>
      <c r="Z16" s="9" t="s">
        <v>31</v>
      </c>
      <c r="AA16" s="9" t="s">
        <v>31</v>
      </c>
      <c r="AB16" s="9" t="s">
        <v>31</v>
      </c>
      <c r="AC16" s="31" t="s">
        <v>31</v>
      </c>
    </row>
    <row r="17" spans="1:29" ht="16.5" customHeight="1">
      <c r="A17" s="45"/>
      <c r="B17" s="15" t="s">
        <v>33</v>
      </c>
      <c r="C17" s="33" t="s">
        <v>31</v>
      </c>
      <c r="D17" s="13" t="s">
        <v>31</v>
      </c>
      <c r="E17" s="13" t="s">
        <v>31</v>
      </c>
      <c r="F17" s="13" t="s">
        <v>31</v>
      </c>
      <c r="G17" s="13" t="s">
        <v>31</v>
      </c>
      <c r="H17" s="13" t="s">
        <v>31</v>
      </c>
      <c r="I17" s="13" t="s">
        <v>31</v>
      </c>
      <c r="J17" s="13" t="s">
        <v>31</v>
      </c>
      <c r="K17" s="13" t="s">
        <v>31</v>
      </c>
      <c r="L17" s="13" t="s">
        <v>31</v>
      </c>
      <c r="M17" s="13" t="s">
        <v>31</v>
      </c>
      <c r="N17" s="13" t="s">
        <v>31</v>
      </c>
      <c r="O17" s="13" t="s">
        <v>31</v>
      </c>
      <c r="P17" s="13" t="s">
        <v>31</v>
      </c>
      <c r="Q17" s="13" t="s">
        <v>31</v>
      </c>
      <c r="R17" s="13" t="s">
        <v>31</v>
      </c>
      <c r="S17" s="13" t="s">
        <v>31</v>
      </c>
      <c r="T17" s="13" t="s">
        <v>31</v>
      </c>
      <c r="U17" s="13" t="s">
        <v>31</v>
      </c>
      <c r="V17" s="13" t="s">
        <v>31</v>
      </c>
      <c r="W17" s="13" t="s">
        <v>31</v>
      </c>
      <c r="X17" s="13" t="s">
        <v>31</v>
      </c>
      <c r="Y17" s="13" t="s">
        <v>31</v>
      </c>
      <c r="Z17" s="13" t="s">
        <v>31</v>
      </c>
      <c r="AA17" s="13" t="s">
        <v>31</v>
      </c>
      <c r="AB17" s="13" t="s">
        <v>31</v>
      </c>
      <c r="AC17" s="34" t="s">
        <v>31</v>
      </c>
    </row>
    <row r="18" spans="1:29" ht="16.5" customHeight="1">
      <c r="A18" s="46" t="s">
        <v>37</v>
      </c>
      <c r="B18" s="15" t="s">
        <v>6</v>
      </c>
      <c r="C18" s="20">
        <v>8</v>
      </c>
      <c r="D18" s="9" t="s">
        <v>31</v>
      </c>
      <c r="E18" s="10">
        <v>1</v>
      </c>
      <c r="F18" s="11">
        <v>2</v>
      </c>
      <c r="G18" s="10">
        <v>2</v>
      </c>
      <c r="H18" s="9">
        <v>1</v>
      </c>
      <c r="I18" s="10">
        <v>0</v>
      </c>
      <c r="J18" s="10">
        <v>1</v>
      </c>
      <c r="K18" s="9">
        <v>1</v>
      </c>
      <c r="L18" s="9" t="s">
        <v>31</v>
      </c>
      <c r="M18" s="12" t="s">
        <v>31</v>
      </c>
      <c r="N18" s="10">
        <v>8</v>
      </c>
      <c r="O18" s="9" t="s">
        <v>31</v>
      </c>
      <c r="P18" s="10">
        <v>3</v>
      </c>
      <c r="Q18" s="10">
        <v>5</v>
      </c>
      <c r="R18" s="9" t="s">
        <v>31</v>
      </c>
      <c r="S18" s="9" t="s">
        <v>31</v>
      </c>
      <c r="T18" s="12" t="s">
        <v>31</v>
      </c>
      <c r="U18" s="10">
        <v>8</v>
      </c>
      <c r="V18" s="9" t="s">
        <v>31</v>
      </c>
      <c r="W18" s="10">
        <v>5</v>
      </c>
      <c r="X18" s="10">
        <v>1</v>
      </c>
      <c r="Y18" s="10">
        <v>2</v>
      </c>
      <c r="Z18" s="9" t="s">
        <v>31</v>
      </c>
      <c r="AA18" s="9" t="s">
        <v>31</v>
      </c>
      <c r="AB18" s="9" t="s">
        <v>31</v>
      </c>
      <c r="AC18" s="31" t="s">
        <v>31</v>
      </c>
    </row>
    <row r="19" spans="1:29" ht="16.5" customHeight="1">
      <c r="A19" s="41"/>
      <c r="B19" s="15" t="s">
        <v>32</v>
      </c>
      <c r="C19" s="23">
        <v>8</v>
      </c>
      <c r="D19" s="9" t="s">
        <v>31</v>
      </c>
      <c r="E19" s="11">
        <v>1</v>
      </c>
      <c r="F19" s="11">
        <v>2</v>
      </c>
      <c r="G19" s="11">
        <v>2</v>
      </c>
      <c r="H19" s="9">
        <v>1</v>
      </c>
      <c r="I19" s="11">
        <v>0</v>
      </c>
      <c r="J19" s="11">
        <v>1</v>
      </c>
      <c r="K19" s="9">
        <v>1</v>
      </c>
      <c r="L19" s="9" t="s">
        <v>31</v>
      </c>
      <c r="M19" s="9" t="s">
        <v>31</v>
      </c>
      <c r="N19" s="11">
        <v>8</v>
      </c>
      <c r="O19" s="9" t="s">
        <v>31</v>
      </c>
      <c r="P19" s="11">
        <v>3</v>
      </c>
      <c r="Q19" s="11">
        <v>5</v>
      </c>
      <c r="R19" s="9" t="s">
        <v>31</v>
      </c>
      <c r="S19" s="9" t="s">
        <v>31</v>
      </c>
      <c r="T19" s="9" t="s">
        <v>31</v>
      </c>
      <c r="U19" s="11">
        <v>8</v>
      </c>
      <c r="V19" s="9" t="s">
        <v>31</v>
      </c>
      <c r="W19" s="11">
        <v>5</v>
      </c>
      <c r="X19" s="11">
        <v>1</v>
      </c>
      <c r="Y19" s="11">
        <v>2</v>
      </c>
      <c r="Z19" s="9" t="s">
        <v>31</v>
      </c>
      <c r="AA19" s="9" t="s">
        <v>31</v>
      </c>
      <c r="AB19" s="9" t="s">
        <v>31</v>
      </c>
      <c r="AC19" s="31" t="s">
        <v>31</v>
      </c>
    </row>
    <row r="20" spans="1:29" ht="16.5" customHeight="1">
      <c r="A20" s="47"/>
      <c r="B20" s="15" t="s">
        <v>33</v>
      </c>
      <c r="C20" s="33" t="s">
        <v>31</v>
      </c>
      <c r="D20" s="13" t="s">
        <v>31</v>
      </c>
      <c r="E20" s="13" t="s">
        <v>31</v>
      </c>
      <c r="F20" s="13" t="s">
        <v>31</v>
      </c>
      <c r="G20" s="13" t="s">
        <v>31</v>
      </c>
      <c r="H20" s="13" t="s">
        <v>31</v>
      </c>
      <c r="I20" s="13" t="s">
        <v>31</v>
      </c>
      <c r="J20" s="13" t="s">
        <v>31</v>
      </c>
      <c r="K20" s="13" t="s">
        <v>31</v>
      </c>
      <c r="L20" s="13" t="s">
        <v>31</v>
      </c>
      <c r="M20" s="13" t="s">
        <v>31</v>
      </c>
      <c r="N20" s="13" t="s">
        <v>31</v>
      </c>
      <c r="O20" s="13" t="s">
        <v>31</v>
      </c>
      <c r="P20" s="13" t="s">
        <v>31</v>
      </c>
      <c r="Q20" s="13" t="s">
        <v>31</v>
      </c>
      <c r="R20" s="13" t="s">
        <v>31</v>
      </c>
      <c r="S20" s="13" t="s">
        <v>31</v>
      </c>
      <c r="T20" s="13" t="s">
        <v>31</v>
      </c>
      <c r="U20" s="13" t="s">
        <v>31</v>
      </c>
      <c r="V20" s="13" t="s">
        <v>31</v>
      </c>
      <c r="W20" s="13" t="s">
        <v>31</v>
      </c>
      <c r="X20" s="13" t="s">
        <v>31</v>
      </c>
      <c r="Y20" s="13" t="s">
        <v>31</v>
      </c>
      <c r="Z20" s="13" t="s">
        <v>31</v>
      </c>
      <c r="AA20" s="13" t="s">
        <v>31</v>
      </c>
      <c r="AB20" s="13" t="s">
        <v>31</v>
      </c>
      <c r="AC20" s="34" t="s">
        <v>31</v>
      </c>
    </row>
    <row r="21" spans="1:29" ht="16.5" customHeight="1">
      <c r="A21" s="46" t="s">
        <v>38</v>
      </c>
      <c r="B21" s="15" t="s">
        <v>6</v>
      </c>
      <c r="C21" s="35">
        <v>6</v>
      </c>
      <c r="D21" s="12" t="s">
        <v>31</v>
      </c>
      <c r="E21" s="12">
        <v>1</v>
      </c>
      <c r="F21" s="12">
        <v>1</v>
      </c>
      <c r="G21" s="12" t="s">
        <v>31</v>
      </c>
      <c r="H21" s="12">
        <v>2</v>
      </c>
      <c r="I21" s="12" t="s">
        <v>31</v>
      </c>
      <c r="J21" s="10">
        <v>1</v>
      </c>
      <c r="K21" s="12">
        <v>1</v>
      </c>
      <c r="L21" s="12" t="s">
        <v>31</v>
      </c>
      <c r="M21" s="12" t="s">
        <v>31</v>
      </c>
      <c r="N21" s="12">
        <v>6</v>
      </c>
      <c r="O21" s="12" t="s">
        <v>31</v>
      </c>
      <c r="P21" s="12">
        <v>2</v>
      </c>
      <c r="Q21" s="10">
        <v>4</v>
      </c>
      <c r="R21" s="12" t="s">
        <v>31</v>
      </c>
      <c r="S21" s="12" t="s">
        <v>31</v>
      </c>
      <c r="T21" s="12" t="s">
        <v>31</v>
      </c>
      <c r="U21" s="12">
        <v>6</v>
      </c>
      <c r="V21" s="12" t="s">
        <v>31</v>
      </c>
      <c r="W21" s="10">
        <v>3</v>
      </c>
      <c r="X21" s="10">
        <v>1</v>
      </c>
      <c r="Y21" s="10">
        <v>2</v>
      </c>
      <c r="Z21" s="12" t="s">
        <v>31</v>
      </c>
      <c r="AA21" s="12" t="s">
        <v>31</v>
      </c>
      <c r="AB21" s="12" t="s">
        <v>31</v>
      </c>
      <c r="AC21" s="36" t="s">
        <v>31</v>
      </c>
    </row>
    <row r="22" spans="1:29" ht="16.5" customHeight="1">
      <c r="A22" s="41"/>
      <c r="B22" s="15" t="s">
        <v>32</v>
      </c>
      <c r="C22" s="37">
        <v>6</v>
      </c>
      <c r="D22" s="9" t="s">
        <v>31</v>
      </c>
      <c r="E22" s="9">
        <v>1</v>
      </c>
      <c r="F22" s="9">
        <v>1</v>
      </c>
      <c r="G22" s="9" t="s">
        <v>31</v>
      </c>
      <c r="H22" s="9">
        <v>2</v>
      </c>
      <c r="I22" s="9" t="s">
        <v>31</v>
      </c>
      <c r="J22" s="11">
        <v>1</v>
      </c>
      <c r="K22" s="9">
        <v>1</v>
      </c>
      <c r="L22" s="9" t="s">
        <v>31</v>
      </c>
      <c r="M22" s="9" t="s">
        <v>31</v>
      </c>
      <c r="N22" s="9">
        <v>6</v>
      </c>
      <c r="O22" s="9" t="s">
        <v>31</v>
      </c>
      <c r="P22" s="9">
        <v>2</v>
      </c>
      <c r="Q22" s="11">
        <v>4</v>
      </c>
      <c r="R22" s="9" t="s">
        <v>31</v>
      </c>
      <c r="S22" s="9" t="s">
        <v>31</v>
      </c>
      <c r="T22" s="9" t="s">
        <v>31</v>
      </c>
      <c r="U22" s="9">
        <v>6</v>
      </c>
      <c r="V22" s="9" t="s">
        <v>31</v>
      </c>
      <c r="W22" s="11">
        <v>3</v>
      </c>
      <c r="X22" s="11">
        <v>1</v>
      </c>
      <c r="Y22" s="11">
        <v>2</v>
      </c>
      <c r="Z22" s="9" t="s">
        <v>31</v>
      </c>
      <c r="AA22" s="9" t="s">
        <v>31</v>
      </c>
      <c r="AB22" s="9" t="s">
        <v>31</v>
      </c>
      <c r="AC22" s="31" t="s">
        <v>31</v>
      </c>
    </row>
    <row r="23" spans="1:29" ht="16.5" customHeight="1">
      <c r="A23" s="42"/>
      <c r="B23" s="16" t="s">
        <v>33</v>
      </c>
      <c r="C23" s="38" t="s">
        <v>31</v>
      </c>
      <c r="D23" s="14" t="s">
        <v>31</v>
      </c>
      <c r="E23" s="14" t="s">
        <v>31</v>
      </c>
      <c r="F23" s="14" t="s">
        <v>31</v>
      </c>
      <c r="G23" s="14" t="s">
        <v>31</v>
      </c>
      <c r="H23" s="14" t="s">
        <v>31</v>
      </c>
      <c r="I23" s="14" t="s">
        <v>31</v>
      </c>
      <c r="J23" s="14" t="s">
        <v>31</v>
      </c>
      <c r="K23" s="14" t="s">
        <v>31</v>
      </c>
      <c r="L23" s="14" t="s">
        <v>31</v>
      </c>
      <c r="M23" s="14" t="s">
        <v>31</v>
      </c>
      <c r="N23" s="14" t="s">
        <v>31</v>
      </c>
      <c r="O23" s="14" t="s">
        <v>31</v>
      </c>
      <c r="P23" s="14" t="s">
        <v>31</v>
      </c>
      <c r="Q23" s="14" t="s">
        <v>31</v>
      </c>
      <c r="R23" s="14" t="s">
        <v>31</v>
      </c>
      <c r="S23" s="14" t="s">
        <v>31</v>
      </c>
      <c r="T23" s="14" t="s">
        <v>31</v>
      </c>
      <c r="U23" s="14" t="s">
        <v>31</v>
      </c>
      <c r="V23" s="14" t="s">
        <v>31</v>
      </c>
      <c r="W23" s="14" t="s">
        <v>31</v>
      </c>
      <c r="X23" s="14" t="s">
        <v>31</v>
      </c>
      <c r="Y23" s="14" t="s">
        <v>31</v>
      </c>
      <c r="Z23" s="14" t="s">
        <v>31</v>
      </c>
      <c r="AA23" s="14" t="s">
        <v>31</v>
      </c>
      <c r="AB23" s="14" t="s">
        <v>31</v>
      </c>
      <c r="AC23" s="39" t="s">
        <v>31</v>
      </c>
    </row>
    <row r="24" spans="1:29" ht="16.5" customHeight="1">
      <c r="A24" s="40" t="s">
        <v>44</v>
      </c>
      <c r="B24" s="17" t="s">
        <v>6</v>
      </c>
      <c r="C24" s="37">
        <f>SUM(C25:C26)</f>
        <v>8</v>
      </c>
      <c r="D24" s="9" t="s">
        <v>31</v>
      </c>
      <c r="E24" s="9">
        <f t="shared" ref="E24:H24" si="3">SUM(E25:E26)</f>
        <v>1</v>
      </c>
      <c r="F24" s="9">
        <f t="shared" si="3"/>
        <v>1</v>
      </c>
      <c r="G24" s="9">
        <f t="shared" si="3"/>
        <v>1</v>
      </c>
      <c r="H24" s="9">
        <f t="shared" si="3"/>
        <v>2</v>
      </c>
      <c r="I24" s="9" t="s">
        <v>31</v>
      </c>
      <c r="J24" s="9">
        <f t="shared" ref="J24:K24" si="4">SUM(J25:J26)</f>
        <v>2</v>
      </c>
      <c r="K24" s="9">
        <f t="shared" si="4"/>
        <v>1</v>
      </c>
      <c r="L24" s="9" t="s">
        <v>31</v>
      </c>
      <c r="M24" s="9" t="s">
        <v>31</v>
      </c>
      <c r="N24" s="9">
        <f t="shared" ref="N24" si="5">SUM(N25:N26)</f>
        <v>8</v>
      </c>
      <c r="O24" s="9" t="s">
        <v>31</v>
      </c>
      <c r="P24" s="9">
        <f t="shared" ref="P24:Q24" si="6">SUM(P25:P26)</f>
        <v>3</v>
      </c>
      <c r="Q24" s="9">
        <f t="shared" si="6"/>
        <v>5</v>
      </c>
      <c r="R24" s="9" t="s">
        <v>31</v>
      </c>
      <c r="S24" s="9" t="s">
        <v>31</v>
      </c>
      <c r="T24" s="9" t="s">
        <v>31</v>
      </c>
      <c r="U24" s="9">
        <f t="shared" ref="U24" si="7">SUM(U25:U26)</f>
        <v>8</v>
      </c>
      <c r="V24" s="9" t="s">
        <v>31</v>
      </c>
      <c r="W24" s="9">
        <f t="shared" ref="W24" si="8">SUM(W25:W26)</f>
        <v>4</v>
      </c>
      <c r="X24" s="9" t="s">
        <v>31</v>
      </c>
      <c r="Y24" s="9">
        <f t="shared" ref="Y24" si="9">SUM(Y25:Y26)</f>
        <v>2</v>
      </c>
      <c r="Z24" s="9" t="s">
        <v>31</v>
      </c>
      <c r="AA24" s="9" t="s">
        <v>31</v>
      </c>
      <c r="AB24" s="9" t="s">
        <v>31</v>
      </c>
      <c r="AC24" s="31">
        <v>2</v>
      </c>
    </row>
    <row r="25" spans="1:29" ht="16.5" customHeight="1">
      <c r="A25" s="41"/>
      <c r="B25" s="15" t="s">
        <v>32</v>
      </c>
      <c r="C25" s="37">
        <v>7</v>
      </c>
      <c r="D25" s="9" t="s">
        <v>31</v>
      </c>
      <c r="E25" s="9">
        <v>1</v>
      </c>
      <c r="F25" s="9">
        <v>1</v>
      </c>
      <c r="G25" s="9">
        <v>1</v>
      </c>
      <c r="H25" s="9">
        <v>1</v>
      </c>
      <c r="I25" s="9" t="s">
        <v>31</v>
      </c>
      <c r="J25" s="9">
        <v>2</v>
      </c>
      <c r="K25" s="9">
        <v>1</v>
      </c>
      <c r="L25" s="9" t="s">
        <v>31</v>
      </c>
      <c r="M25" s="9" t="s">
        <v>31</v>
      </c>
      <c r="N25" s="9">
        <v>7</v>
      </c>
      <c r="O25" s="9" t="s">
        <v>31</v>
      </c>
      <c r="P25" s="9">
        <v>3</v>
      </c>
      <c r="Q25" s="9">
        <v>4</v>
      </c>
      <c r="R25" s="9" t="s">
        <v>31</v>
      </c>
      <c r="S25" s="9" t="s">
        <v>31</v>
      </c>
      <c r="T25" s="9" t="s">
        <v>31</v>
      </c>
      <c r="U25" s="9">
        <v>7</v>
      </c>
      <c r="V25" s="9" t="s">
        <v>31</v>
      </c>
      <c r="W25" s="9">
        <v>3</v>
      </c>
      <c r="X25" s="9" t="s">
        <v>31</v>
      </c>
      <c r="Y25" s="9">
        <v>2</v>
      </c>
      <c r="Z25" s="9" t="s">
        <v>31</v>
      </c>
      <c r="AA25" s="9" t="s">
        <v>31</v>
      </c>
      <c r="AB25" s="9" t="s">
        <v>31</v>
      </c>
      <c r="AC25" s="31">
        <v>2</v>
      </c>
    </row>
    <row r="26" spans="1:29" ht="16.5" customHeight="1">
      <c r="A26" s="42"/>
      <c r="B26" s="16" t="s">
        <v>33</v>
      </c>
      <c r="C26" s="38">
        <v>1</v>
      </c>
      <c r="D26" s="14" t="s">
        <v>31</v>
      </c>
      <c r="E26" s="14" t="s">
        <v>31</v>
      </c>
      <c r="F26" s="14" t="s">
        <v>31</v>
      </c>
      <c r="G26" s="14" t="s">
        <v>31</v>
      </c>
      <c r="H26" s="14">
        <v>1</v>
      </c>
      <c r="I26" s="14" t="s">
        <v>31</v>
      </c>
      <c r="J26" s="14" t="s">
        <v>31</v>
      </c>
      <c r="K26" s="14" t="s">
        <v>31</v>
      </c>
      <c r="L26" s="14" t="s">
        <v>31</v>
      </c>
      <c r="M26" s="14" t="s">
        <v>31</v>
      </c>
      <c r="N26" s="14">
        <v>1</v>
      </c>
      <c r="O26" s="14" t="s">
        <v>31</v>
      </c>
      <c r="P26" s="14" t="s">
        <v>31</v>
      </c>
      <c r="Q26" s="14">
        <v>1</v>
      </c>
      <c r="R26" s="14" t="s">
        <v>31</v>
      </c>
      <c r="S26" s="14" t="s">
        <v>31</v>
      </c>
      <c r="T26" s="14" t="s">
        <v>31</v>
      </c>
      <c r="U26" s="14">
        <v>1</v>
      </c>
      <c r="V26" s="14" t="s">
        <v>31</v>
      </c>
      <c r="W26" s="14">
        <v>1</v>
      </c>
      <c r="X26" s="14" t="s">
        <v>31</v>
      </c>
      <c r="Y26" s="14" t="s">
        <v>31</v>
      </c>
      <c r="Z26" s="14" t="s">
        <v>31</v>
      </c>
      <c r="AA26" s="14" t="s">
        <v>31</v>
      </c>
      <c r="AB26" s="14" t="s">
        <v>31</v>
      </c>
      <c r="AC26" s="34" t="s">
        <v>31</v>
      </c>
    </row>
    <row r="27" spans="1:29" ht="16.5" customHeight="1">
      <c r="A27" s="40" t="s">
        <v>45</v>
      </c>
      <c r="B27" s="17" t="s">
        <v>6</v>
      </c>
      <c r="C27" s="37">
        <f>SUM(C28:C29)</f>
        <v>8</v>
      </c>
      <c r="D27" s="9" t="s">
        <v>31</v>
      </c>
      <c r="E27" s="9">
        <f t="shared" ref="E27:H27" si="10">SUM(E28:E29)</f>
        <v>1</v>
      </c>
      <c r="F27" s="9">
        <f t="shared" si="10"/>
        <v>1</v>
      </c>
      <c r="G27" s="9">
        <f t="shared" si="10"/>
        <v>1</v>
      </c>
      <c r="H27" s="9">
        <f t="shared" si="10"/>
        <v>2</v>
      </c>
      <c r="I27" s="9" t="s">
        <v>31</v>
      </c>
      <c r="J27" s="9">
        <f t="shared" ref="J27:K27" si="11">SUM(J28:J29)</f>
        <v>2</v>
      </c>
      <c r="K27" s="9">
        <f t="shared" si="11"/>
        <v>1</v>
      </c>
      <c r="L27" s="9" t="s">
        <v>31</v>
      </c>
      <c r="M27" s="9" t="s">
        <v>31</v>
      </c>
      <c r="N27" s="9">
        <f t="shared" ref="N27" si="12">SUM(N28:N29)</f>
        <v>8</v>
      </c>
      <c r="O27" s="9" t="s">
        <v>31</v>
      </c>
      <c r="P27" s="9">
        <f t="shared" ref="P27:Q27" si="13">SUM(P28:P29)</f>
        <v>3</v>
      </c>
      <c r="Q27" s="9">
        <f t="shared" si="13"/>
        <v>5</v>
      </c>
      <c r="R27" s="9" t="s">
        <v>31</v>
      </c>
      <c r="S27" s="9" t="s">
        <v>31</v>
      </c>
      <c r="T27" s="9" t="s">
        <v>31</v>
      </c>
      <c r="U27" s="9">
        <f t="shared" ref="U27" si="14">SUM(U28:U29)</f>
        <v>8</v>
      </c>
      <c r="V27" s="9" t="s">
        <v>31</v>
      </c>
      <c r="W27" s="9">
        <f t="shared" ref="W27:X27" si="15">SUM(W28:W29)</f>
        <v>5</v>
      </c>
      <c r="X27" s="9">
        <f t="shared" si="15"/>
        <v>1</v>
      </c>
      <c r="Y27" s="9">
        <f t="shared" ref="Y27" si="16">SUM(Y28:Y29)</f>
        <v>2</v>
      </c>
      <c r="Z27" s="9" t="s">
        <v>31</v>
      </c>
      <c r="AA27" s="9" t="s">
        <v>31</v>
      </c>
      <c r="AB27" s="9" t="s">
        <v>31</v>
      </c>
      <c r="AC27" s="31" t="s">
        <v>46</v>
      </c>
    </row>
    <row r="28" spans="1:29" ht="16.5" customHeight="1">
      <c r="A28" s="41"/>
      <c r="B28" s="15" t="s">
        <v>32</v>
      </c>
      <c r="C28" s="37">
        <v>7</v>
      </c>
      <c r="D28" s="9" t="s">
        <v>46</v>
      </c>
      <c r="E28" s="9">
        <v>1</v>
      </c>
      <c r="F28" s="9">
        <v>1</v>
      </c>
      <c r="G28" s="9">
        <v>1</v>
      </c>
      <c r="H28" s="9">
        <v>1</v>
      </c>
      <c r="I28" s="9" t="s">
        <v>46</v>
      </c>
      <c r="J28" s="9">
        <v>2</v>
      </c>
      <c r="K28" s="9">
        <v>1</v>
      </c>
      <c r="L28" s="9" t="s">
        <v>46</v>
      </c>
      <c r="M28" s="9" t="s">
        <v>46</v>
      </c>
      <c r="N28" s="9">
        <v>7</v>
      </c>
      <c r="O28" s="9" t="s">
        <v>46</v>
      </c>
      <c r="P28" s="9">
        <v>3</v>
      </c>
      <c r="Q28" s="9">
        <v>4</v>
      </c>
      <c r="R28" s="9" t="s">
        <v>46</v>
      </c>
      <c r="S28" s="9" t="s">
        <v>46</v>
      </c>
      <c r="T28" s="9" t="s">
        <v>46</v>
      </c>
      <c r="U28" s="9">
        <v>7</v>
      </c>
      <c r="V28" s="9" t="s">
        <v>46</v>
      </c>
      <c r="W28" s="9">
        <v>4</v>
      </c>
      <c r="X28" s="9">
        <v>1</v>
      </c>
      <c r="Y28" s="9">
        <v>2</v>
      </c>
      <c r="Z28" s="9" t="s">
        <v>31</v>
      </c>
      <c r="AA28" s="9" t="s">
        <v>31</v>
      </c>
      <c r="AB28" s="9" t="s">
        <v>31</v>
      </c>
      <c r="AC28" s="31" t="s">
        <v>46</v>
      </c>
    </row>
    <row r="29" spans="1:29" ht="16.5" customHeight="1">
      <c r="A29" s="42"/>
      <c r="B29" s="16" t="s">
        <v>33</v>
      </c>
      <c r="C29" s="38">
        <v>1</v>
      </c>
      <c r="D29" s="14" t="s">
        <v>46</v>
      </c>
      <c r="E29" s="14" t="s">
        <v>46</v>
      </c>
      <c r="F29" s="14" t="s">
        <v>46</v>
      </c>
      <c r="G29" s="14" t="s">
        <v>46</v>
      </c>
      <c r="H29" s="14">
        <v>1</v>
      </c>
      <c r="I29" s="14" t="s">
        <v>46</v>
      </c>
      <c r="J29" s="14" t="s">
        <v>46</v>
      </c>
      <c r="K29" s="14" t="s">
        <v>46</v>
      </c>
      <c r="L29" s="14" t="s">
        <v>46</v>
      </c>
      <c r="M29" s="14" t="s">
        <v>46</v>
      </c>
      <c r="N29" s="14">
        <v>1</v>
      </c>
      <c r="O29" s="14" t="s">
        <v>46</v>
      </c>
      <c r="P29" s="14" t="s">
        <v>46</v>
      </c>
      <c r="Q29" s="14">
        <v>1</v>
      </c>
      <c r="R29" s="14" t="s">
        <v>46</v>
      </c>
      <c r="S29" s="14" t="s">
        <v>46</v>
      </c>
      <c r="T29" s="14" t="s">
        <v>46</v>
      </c>
      <c r="U29" s="14">
        <v>1</v>
      </c>
      <c r="V29" s="14" t="s">
        <v>46</v>
      </c>
      <c r="W29" s="14">
        <v>1</v>
      </c>
      <c r="X29" s="14" t="s">
        <v>46</v>
      </c>
      <c r="Y29" s="14" t="s">
        <v>46</v>
      </c>
      <c r="Z29" s="14" t="s">
        <v>31</v>
      </c>
      <c r="AA29" s="14" t="s">
        <v>31</v>
      </c>
      <c r="AB29" s="14" t="s">
        <v>31</v>
      </c>
      <c r="AC29" s="34" t="s">
        <v>46</v>
      </c>
    </row>
    <row r="30" spans="1:29" ht="16.5" customHeight="1">
      <c r="A30" s="6"/>
      <c r="B30" s="7"/>
      <c r="D30" s="4"/>
      <c r="E30" s="4"/>
      <c r="F30" s="4"/>
      <c r="G30" s="4"/>
      <c r="H30" s="4"/>
      <c r="I30" s="4"/>
      <c r="J30" s="4"/>
      <c r="K30" s="5"/>
      <c r="L30" s="5"/>
      <c r="M30" s="5"/>
      <c r="N30" s="4"/>
      <c r="O30" s="5"/>
      <c r="P30" s="4"/>
      <c r="Q30" s="4"/>
      <c r="R30" s="4"/>
      <c r="S30" s="4"/>
      <c r="T30" s="5"/>
      <c r="U30" s="4"/>
      <c r="V30" s="5"/>
      <c r="W30" s="4"/>
      <c r="X30" s="4"/>
      <c r="Y30" s="4"/>
      <c r="Z30" s="5"/>
      <c r="AA30" s="5"/>
      <c r="AB30" s="5"/>
      <c r="AC30" s="5"/>
    </row>
    <row r="31" spans="1:29" ht="16.5" customHeight="1">
      <c r="A31" s="8" t="s">
        <v>39</v>
      </c>
    </row>
    <row r="32" spans="1:29" ht="16.5" customHeight="1">
      <c r="A32" s="8" t="s">
        <v>40</v>
      </c>
    </row>
    <row r="33" spans="1:2" ht="16.5" customHeight="1">
      <c r="A33" s="8" t="s">
        <v>41</v>
      </c>
      <c r="B33" s="8"/>
    </row>
    <row r="34" spans="1:2" ht="16.5" customHeight="1">
      <c r="A34" s="8" t="s">
        <v>42</v>
      </c>
      <c r="B34" s="1"/>
    </row>
    <row r="35" spans="1:2" ht="16.5" customHeight="1"/>
    <row r="36" spans="1:2" ht="16.5" customHeight="1"/>
    <row r="37" spans="1:2" ht="16.5" customHeight="1"/>
    <row r="38" spans="1:2" ht="16.5" customHeight="1"/>
    <row r="39" spans="1:2" ht="16.5" customHeight="1"/>
    <row r="40" spans="1:2" ht="16.5" customHeight="1"/>
    <row r="41" spans="1:2" ht="16.5" customHeight="1"/>
    <row r="42" spans="1:2" ht="16.5" customHeight="1"/>
    <row r="43" spans="1:2" ht="16.5" customHeight="1"/>
    <row r="44" spans="1:2" ht="16.5" customHeight="1"/>
    <row r="45" spans="1:2" ht="16.5" customHeight="1"/>
    <row r="46" spans="1:2" ht="16.5" customHeight="1"/>
    <row r="47" spans="1:2" ht="16.5" customHeight="1"/>
    <row r="48" spans="1:2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  <row r="1008" ht="16.5" customHeight="1"/>
    <row r="1009" ht="16.5" customHeight="1"/>
  </sheetData>
  <mergeCells count="14">
    <mergeCell ref="A6:A8"/>
    <mergeCell ref="A2:AC2"/>
    <mergeCell ref="A3:AC3"/>
    <mergeCell ref="A4:B5"/>
    <mergeCell ref="C4:M4"/>
    <mergeCell ref="N4:T4"/>
    <mergeCell ref="U4:AC4"/>
    <mergeCell ref="A27:A29"/>
    <mergeCell ref="A9:A11"/>
    <mergeCell ref="A12:A14"/>
    <mergeCell ref="A15:A17"/>
    <mergeCell ref="A18:A20"/>
    <mergeCell ref="A21:A23"/>
    <mergeCell ref="A24:A26"/>
  </mergeCells>
  <phoneticPr fontId="8" type="noConversion"/>
  <printOptions horizontalCentered="1"/>
  <pageMargins left="0" right="0" top="0.74803149606299213" bottom="0.74803149606299213" header="0" footer="0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車鑑會人員概況</vt:lpstr>
      <vt:lpstr>車鑑會人員概況!Print_Area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吳萍樺</dc:creator>
  <cp:lastModifiedBy>劉宜旻</cp:lastModifiedBy>
  <cp:lastPrinted>2026-04-27T10:50:21Z</cp:lastPrinted>
  <dcterms:created xsi:type="dcterms:W3CDTF">2023-06-30T09:39:12Z</dcterms:created>
  <dcterms:modified xsi:type="dcterms:W3CDTF">2026-04-29T09:41:34Z</dcterms:modified>
</cp:coreProperties>
</file>