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3068\Desktop\115-1-性統\@各科更新至114年底性統數據\"/>
    </mc:Choice>
  </mc:AlternateContent>
  <xr:revisionPtr revIDLastSave="0" documentId="13_ncr:1_{414433FE-45B2-4A99-AC0B-4B849DC92FD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4年" sheetId="26" r:id="rId1"/>
    <sheet name="113年" sheetId="25" r:id="rId2"/>
    <sheet name="112年 " sheetId="24" r:id="rId3"/>
    <sheet name="111年" sheetId="23" r:id="rId4"/>
    <sheet name="110年" sheetId="22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8" i="26" l="1"/>
  <c r="B17" i="26"/>
  <c r="B16" i="26"/>
  <c r="B15" i="26"/>
  <c r="B14" i="26"/>
  <c r="B13" i="26"/>
  <c r="B12" i="26"/>
  <c r="B11" i="26"/>
  <c r="B10" i="26"/>
  <c r="B9" i="26"/>
  <c r="B8" i="26"/>
  <c r="B7" i="26"/>
  <c r="B6" i="26"/>
  <c r="D5" i="26"/>
  <c r="C5" i="26"/>
  <c r="B5" i="26" l="1"/>
  <c r="C5" i="25"/>
  <c r="D5" i="25"/>
  <c r="B18" i="25"/>
  <c r="B17" i="25"/>
  <c r="B16" i="25"/>
  <c r="B15" i="25"/>
  <c r="B14" i="25"/>
  <c r="B13" i="25"/>
  <c r="B12" i="25"/>
  <c r="B11" i="25"/>
  <c r="B5" i="25" s="1"/>
  <c r="B10" i="25"/>
  <c r="B9" i="25"/>
  <c r="B8" i="25"/>
  <c r="B7" i="25"/>
  <c r="B6" i="25"/>
  <c r="B18" i="24"/>
  <c r="B17" i="24"/>
  <c r="B16" i="24"/>
  <c r="B15" i="24"/>
  <c r="B14" i="24"/>
  <c r="B13" i="24"/>
  <c r="B12" i="24"/>
  <c r="B11" i="24"/>
  <c r="B10" i="24"/>
  <c r="B9" i="24"/>
  <c r="B8" i="24"/>
  <c r="B7" i="24"/>
  <c r="B6" i="24"/>
  <c r="D5" i="24"/>
  <c r="C5" i="24"/>
  <c r="D5" i="23"/>
  <c r="C5" i="23"/>
  <c r="B5" i="23" s="1"/>
  <c r="B18" i="23"/>
  <c r="B17" i="23"/>
  <c r="B16" i="23"/>
  <c r="B15" i="23"/>
  <c r="B14" i="23"/>
  <c r="B13" i="23"/>
  <c r="B12" i="23"/>
  <c r="B11" i="23"/>
  <c r="B10" i="23"/>
  <c r="B9" i="23"/>
  <c r="B8" i="23"/>
  <c r="B7" i="23"/>
  <c r="B6" i="23"/>
  <c r="B5" i="24" l="1"/>
  <c r="B7" i="22"/>
  <c r="B8" i="22"/>
  <c r="B9" i="22"/>
  <c r="B10" i="22"/>
  <c r="B11" i="22"/>
  <c r="B12" i="22"/>
  <c r="B13" i="22"/>
  <c r="B14" i="22"/>
  <c r="B15" i="22"/>
  <c r="B16" i="22"/>
  <c r="B17" i="22"/>
  <c r="B18" i="22"/>
</calcChain>
</file>

<file path=xl/sharedStrings.xml><?xml version="1.0" encoding="utf-8"?>
<sst xmlns="http://schemas.openxmlformats.org/spreadsheetml/2006/main" count="105" uniqueCount="25">
  <si>
    <t>總計</t>
    <phoneticPr fontId="4" type="noConversion"/>
  </si>
  <si>
    <t>民國110年</t>
    <phoneticPr fontId="4" type="noConversion"/>
  </si>
  <si>
    <t>總計</t>
  </si>
  <si>
    <t>男性</t>
  </si>
  <si>
    <t>女性</t>
  </si>
  <si>
    <t>桃園市安家實物銀行受益人次</t>
    <phoneticPr fontId="4" type="noConversion"/>
  </si>
  <si>
    <t>單位：人次</t>
    <phoneticPr fontId="4" type="noConversion"/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</si>
  <si>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</si>
  <si>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</si>
  <si>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</si>
  <si>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</si>
  <si>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</si>
  <si>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</si>
  <si>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</si>
  <si>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</si>
  <si>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</si>
  <si>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</si>
  <si>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</si>
  <si>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</si>
  <si>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</si>
  <si>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區別</t>
    <phoneticPr fontId="4" type="noConversion"/>
  </si>
  <si>
    <t>民國111年</t>
    <phoneticPr fontId="4" type="noConversion"/>
  </si>
  <si>
    <t>民國112年</t>
    <phoneticPr fontId="4" type="noConversion"/>
  </si>
  <si>
    <t>民國113年</t>
    <phoneticPr fontId="4" type="noConversion"/>
  </si>
  <si>
    <t>民國114年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</si>
</sst>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3" formatCode="_-* #,##0.00_-;\-* #,##0.00_-;_-* &quot;-&quot;??_-;_-@_-"/>
  </numFmts>
  <fonts count="10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3"/>
      <name val="新細明體"/>
      <family val="1"/>
      <charset val="136"/>
    </font>
    <font>
      <sz val="12"/>
      <color theme="1"/>
      <name val="Times New Roman"/>
      <family val="1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6" fillId="0" borderId="0"/>
    <xf numFmtId="0" fontId="2" fillId="0" borderId="0"/>
    <xf numFmtId="43" fontId="1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/>
    <xf numFmtId="0" fontId="2" fillId="0" borderId="0" applyFont="0" applyFill="0" applyBorder="0" applyAlignment="0" applyProtection="0"/>
  </cellStyleXfs>
  <cellXfs count="41">
    <xf numFmtId="0" fontId="0" fillId="0" borderId="0" xfId="0">
      <alignment vertical="center"/>
    </xf>
    <xf numFmtId="0" fontId="3" fillId="0" borderId="0" xfId="2" applyFont="1" applyAlignment="1">
      <alignment horizontal="center" vertical="center" wrapText="1"/>
    </xf>
    <xf numFmtId="3" fontId="2" fillId="0" borderId="0" xfId="2" applyNumberFormat="1"/>
    <xf numFmtId="0" fontId="3" fillId="0" borderId="1" xfId="2" applyFont="1" applyBorder="1" applyAlignment="1">
      <alignment horizontal="center"/>
    </xf>
    <xf numFmtId="0" fontId="3" fillId="0" borderId="2" xfId="2" applyFont="1" applyBorder="1" applyAlignment="1">
      <alignment horizontal="center"/>
    </xf>
    <xf numFmtId="0" fontId="3" fillId="0" borderId="0" xfId="2" applyFont="1" applyAlignment="1">
      <alignment horizontal="center"/>
    </xf>
    <xf numFmtId="0" fontId="1" fillId="0" borderId="0" xfId="0" applyFont="1">
      <alignment vertical="center"/>
    </xf>
    <xf numFmtId="0" fontId="3" fillId="0" borderId="6" xfId="2" applyFont="1" applyBorder="1" applyAlignment="1">
      <alignment horizontal="center"/>
    </xf>
    <xf numFmtId="41" fontId="2" fillId="0" borderId="8" xfId="2" applyNumberFormat="1" applyBorder="1" applyAlignment="1">
      <alignment vertical="center"/>
    </xf>
    <xf numFmtId="41" fontId="2" fillId="0" borderId="0" xfId="2" applyNumberFormat="1" applyAlignment="1">
      <alignment vertical="center"/>
    </xf>
    <xf numFmtId="41" fontId="7" fillId="0" borderId="0" xfId="0" applyNumberFormat="1" applyFont="1">
      <alignment vertical="center"/>
    </xf>
    <xf numFmtId="41" fontId="7" fillId="0" borderId="0" xfId="3" applyNumberFormat="1" applyFont="1" applyBorder="1" applyAlignment="1">
      <alignment vertical="center"/>
    </xf>
    <xf numFmtId="41" fontId="2" fillId="0" borderId="5" xfId="2" applyNumberFormat="1" applyBorder="1" applyAlignment="1">
      <alignment vertical="center"/>
    </xf>
    <xf numFmtId="41" fontId="2" fillId="0" borderId="7" xfId="2" applyNumberFormat="1" applyBorder="1" applyAlignment="1">
      <alignment vertical="center"/>
    </xf>
    <xf numFmtId="41" fontId="2" fillId="0" borderId="3" xfId="2" applyNumberFormat="1" applyBorder="1" applyAlignment="1">
      <alignment vertical="center"/>
    </xf>
    <xf numFmtId="41" fontId="2" fillId="0" borderId="4" xfId="2" applyNumberFormat="1" applyBorder="1" applyAlignment="1">
      <alignment vertical="center"/>
    </xf>
    <xf numFmtId="0" fontId="3" fillId="0" borderId="6" xfId="2" applyFont="1" applyBorder="1" applyAlignment="1">
      <alignment horizontal="center" vertical="center" wrapText="1"/>
    </xf>
    <xf numFmtId="0" fontId="3" fillId="0" borderId="7" xfId="2" applyFont="1" applyBorder="1" applyAlignment="1">
      <alignment horizontal="center" vertical="center" wrapText="1"/>
    </xf>
    <xf numFmtId="0" fontId="3" fillId="0" borderId="8" xfId="2" applyFont="1" applyBorder="1" applyAlignment="1">
      <alignment horizontal="center" vertical="center" wrapText="1"/>
    </xf>
    <xf numFmtId="0" fontId="5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2" applyFont="1" applyAlignment="1">
      <alignment horizontal="left"/>
    </xf>
    <xf numFmtId="0" fontId="3" fillId="0" borderId="9" xfId="2" applyFont="1" applyBorder="1" applyAlignment="1">
      <alignment horizontal="center" vertical="center" wrapText="1"/>
    </xf>
    <xf numFmtId="0" fontId="3" fillId="0" borderId="10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9" xfId="2" applyFont="1" applyBorder="1" applyAlignment="1">
      <alignment horizontal="center" vertical="center" wrapText="1"/>
    </xf>
    <xf numFmtId="0" fontId="9" fillId="0" borderId="10" xfId="2" applyFont="1" applyBorder="1" applyAlignment="1">
      <alignment horizontal="center" vertical="center" wrapText="1"/>
    </xf>
    <xf numFmtId="0" fontId="9" fillId="0" borderId="6" xfId="2" applyFont="1" applyBorder="1" applyAlignment="1">
      <alignment horizontal="center"/>
    </xf>
    <xf numFmtId="41" fontId="7" fillId="0" borderId="0" xfId="2" applyNumberFormat="1" applyFont="1" applyAlignment="1">
      <alignment vertical="center"/>
    </xf>
    <xf numFmtId="0" fontId="9" fillId="0" borderId="1" xfId="2" applyFont="1" applyBorder="1" applyAlignment="1">
      <alignment horizontal="center"/>
    </xf>
    <xf numFmtId="0" fontId="9" fillId="0" borderId="2" xfId="2" applyFont="1" applyBorder="1" applyAlignment="1">
      <alignment horizontal="center"/>
    </xf>
    <xf numFmtId="41" fontId="7" fillId="0" borderId="4" xfId="2" applyNumberFormat="1" applyFont="1" applyBorder="1" applyAlignment="1">
      <alignment vertical="center"/>
    </xf>
    <xf numFmtId="41" fontId="7" fillId="0" borderId="5" xfId="2" applyNumberFormat="1" applyFont="1" applyBorder="1" applyAlignment="1">
      <alignment vertical="center"/>
    </xf>
    <xf numFmtId="0" fontId="8" fillId="0" borderId="0" xfId="2" applyFont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5" xfId="2" applyFont="1" applyBorder="1" applyAlignment="1">
      <alignment horizontal="right" vertical="center" wrapText="1"/>
    </xf>
    <xf numFmtId="0" fontId="5" fillId="0" borderId="0" xfId="2" applyFont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3" fillId="0" borderId="5" xfId="2" applyFont="1" applyBorder="1" applyAlignment="1">
      <alignment horizontal="right" vertical="center" wrapText="1"/>
    </xf>
  </cellXfs>
  <cellStyles count="6">
    <cellStyle name="一般" xfId="0" builtinId="0"/>
    <cellStyle name="一般 2" xfId="1" xr:uid="{00000000-0005-0000-0000-000001000000}"/>
    <cellStyle name="一般_Sheet1" xfId="2" xr:uid="{00000000-0005-0000-0000-000002000000}"/>
    <cellStyle name="千分位" xfId="3" builtinId="3"/>
    <cellStyle name="千分位 2" xfId="4" xr:uid="{00000000-0005-0000-0000-000004000000}"/>
    <cellStyle name="貨幣[0]_Module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46B61-95D5-4B00-9D6A-D01A12713F18}">
  <dimension ref="A1:D30"/>
  <sheetViews>
    <sheetView tabSelected="1" zoomScale="130" zoomScaleNormal="130" workbookViewId="0">
      <selection activeCell="G13" sqref="G13"/>
    </sheetView>
  </sheetViews>
  <sheetFormatPr defaultRowHeight="16.2" x14ac:dyDescent="0.3"/>
  <cols>
    <col min="1" max="4" width="9.77734375" style="6" customWidth="1"/>
  </cols>
  <sheetData>
    <row r="1" spans="1:4" ht="19.8" x14ac:dyDescent="0.3">
      <c r="A1" s="35" t="s">
        <v>5</v>
      </c>
      <c r="B1" s="35"/>
      <c r="C1" s="35"/>
      <c r="D1" s="35"/>
    </row>
    <row r="2" spans="1:4" x14ac:dyDescent="0.3">
      <c r="A2" s="36" t="s">
        <v>24</v>
      </c>
      <c r="B2" s="36"/>
      <c r="C2" s="36"/>
      <c r="D2" s="36"/>
    </row>
    <row r="3" spans="1:4" x14ac:dyDescent="0.3">
      <c r="A3" s="26"/>
      <c r="B3" s="26"/>
      <c r="C3" s="37" t="s">
        <v>6</v>
      </c>
      <c r="D3" s="37"/>
    </row>
    <row r="4" spans="1:4" x14ac:dyDescent="0.3">
      <c r="A4" s="27" t="s">
        <v>20</v>
      </c>
      <c r="B4" s="28" t="s">
        <v>0</v>
      </c>
      <c r="C4" s="28" t="s">
        <v>3</v>
      </c>
      <c r="D4" s="28" t="s">
        <v>4</v>
      </c>
    </row>
    <row r="5" spans="1:4" x14ac:dyDescent="0.3">
      <c r="A5" s="29" t="s">
        <v>2</v>
      </c>
      <c r="B5" s="30">
        <f>SUM(B6:B18)</f>
        <v>29833</v>
      </c>
      <c r="C5" s="30">
        <f>SUM(C6:C18)</f>
        <v>14428</v>
      </c>
      <c r="D5" s="30">
        <f>SUM(D6:D18)</f>
        <v>15405</v>
      </c>
    </row>
    <row r="6" spans="1:4" x14ac:dyDescent="0.3">
      <c r="A6" s="31" t="s">
        <v>7</v>
      </c>
      <c r="B6" s="30">
        <f t="shared" ref="B6:B18" si="0">SUM(C6:D6)</f>
        <v>6903</v>
      </c>
      <c r="C6" s="30">
        <v>3223</v>
      </c>
      <c r="D6" s="30">
        <v>3680</v>
      </c>
    </row>
    <row r="7" spans="1:4" x14ac:dyDescent="0.3">
      <c r="A7" s="31" t="s">
        <v>8</v>
      </c>
      <c r="B7" s="30">
        <f t="shared" si="0"/>
        <v>4459</v>
      </c>
      <c r="C7" s="30">
        <v>2003</v>
      </c>
      <c r="D7" s="30">
        <v>2456</v>
      </c>
    </row>
    <row r="8" spans="1:4" x14ac:dyDescent="0.3">
      <c r="A8" s="31" t="s">
        <v>9</v>
      </c>
      <c r="B8" s="30">
        <f t="shared" si="0"/>
        <v>669</v>
      </c>
      <c r="C8" s="30">
        <v>346</v>
      </c>
      <c r="D8" s="30">
        <v>323</v>
      </c>
    </row>
    <row r="9" spans="1:4" x14ac:dyDescent="0.3">
      <c r="A9" s="31" t="s">
        <v>10</v>
      </c>
      <c r="B9" s="30">
        <f t="shared" si="0"/>
        <v>1415</v>
      </c>
      <c r="C9" s="30">
        <v>689</v>
      </c>
      <c r="D9" s="30">
        <v>726</v>
      </c>
    </row>
    <row r="10" spans="1:4" x14ac:dyDescent="0.3">
      <c r="A10" s="31" t="s">
        <v>11</v>
      </c>
      <c r="B10" s="30">
        <f t="shared" si="0"/>
        <v>1142</v>
      </c>
      <c r="C10" s="30">
        <v>584</v>
      </c>
      <c r="D10" s="30">
        <v>558</v>
      </c>
    </row>
    <row r="11" spans="1:4" x14ac:dyDescent="0.3">
      <c r="A11" s="31" t="s">
        <v>12</v>
      </c>
      <c r="B11" s="30">
        <f t="shared" si="0"/>
        <v>538</v>
      </c>
      <c r="C11" s="30">
        <v>304</v>
      </c>
      <c r="D11" s="30">
        <v>234</v>
      </c>
    </row>
    <row r="12" spans="1:4" x14ac:dyDescent="0.3">
      <c r="A12" s="31" t="s">
        <v>13</v>
      </c>
      <c r="B12" s="30">
        <f t="shared" si="0"/>
        <v>1736</v>
      </c>
      <c r="C12" s="30">
        <v>853</v>
      </c>
      <c r="D12" s="30">
        <v>883</v>
      </c>
    </row>
    <row r="13" spans="1:4" x14ac:dyDescent="0.3">
      <c r="A13" s="31" t="s">
        <v>14</v>
      </c>
      <c r="B13" s="30">
        <f t="shared" si="0"/>
        <v>2823</v>
      </c>
      <c r="C13" s="30">
        <v>1315</v>
      </c>
      <c r="D13" s="30">
        <v>1508</v>
      </c>
    </row>
    <row r="14" spans="1:4" x14ac:dyDescent="0.3">
      <c r="A14" s="31" t="s">
        <v>15</v>
      </c>
      <c r="B14" s="30">
        <f t="shared" si="0"/>
        <v>888</v>
      </c>
      <c r="C14" s="30">
        <v>486</v>
      </c>
      <c r="D14" s="30">
        <v>402</v>
      </c>
    </row>
    <row r="15" spans="1:4" x14ac:dyDescent="0.3">
      <c r="A15" s="31" t="s">
        <v>16</v>
      </c>
      <c r="B15" s="30">
        <f t="shared" si="0"/>
        <v>6058</v>
      </c>
      <c r="C15" s="30">
        <v>3071</v>
      </c>
      <c r="D15" s="30">
        <v>2987</v>
      </c>
    </row>
    <row r="16" spans="1:4" x14ac:dyDescent="0.3">
      <c r="A16" s="31" t="s">
        <v>17</v>
      </c>
      <c r="B16" s="30">
        <f t="shared" si="0"/>
        <v>327</v>
      </c>
      <c r="C16" s="30">
        <v>197</v>
      </c>
      <c r="D16" s="30">
        <v>130</v>
      </c>
    </row>
    <row r="17" spans="1:4" x14ac:dyDescent="0.3">
      <c r="A17" s="31" t="s">
        <v>18</v>
      </c>
      <c r="B17" s="30">
        <f t="shared" si="0"/>
        <v>1787</v>
      </c>
      <c r="C17" s="30">
        <v>840</v>
      </c>
      <c r="D17" s="30">
        <v>947</v>
      </c>
    </row>
    <row r="18" spans="1:4" x14ac:dyDescent="0.3">
      <c r="A18" s="32" t="s">
        <v>19</v>
      </c>
      <c r="B18" s="33">
        <f t="shared" si="0"/>
        <v>1088</v>
      </c>
      <c r="C18" s="34">
        <v>517</v>
      </c>
      <c r="D18" s="34">
        <v>571</v>
      </c>
    </row>
    <row r="19" spans="1:4" x14ac:dyDescent="0.3">
      <c r="A19" s="22"/>
      <c r="B19" s="9"/>
      <c r="C19" s="9"/>
      <c r="D19" s="9"/>
    </row>
    <row r="20" spans="1:4" x14ac:dyDescent="0.3">
      <c r="A20" s="22"/>
    </row>
    <row r="21" spans="1:4" x14ac:dyDescent="0.3">
      <c r="A21" s="22"/>
    </row>
    <row r="30" spans="1:4" x14ac:dyDescent="0.3">
      <c r="A30" s="5"/>
      <c r="B30" s="2"/>
      <c r="C30" s="2"/>
      <c r="D30" s="2"/>
    </row>
  </sheetData>
  <mergeCells count="3">
    <mergeCell ref="A1:D1"/>
    <mergeCell ref="A2:D2"/>
    <mergeCell ref="C3:D3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9A9F3-0DAF-4E6B-8025-480B234CBD3E}">
  <dimension ref="A1:I30"/>
  <sheetViews>
    <sheetView zoomScale="110" zoomScaleNormal="110" workbookViewId="0">
      <selection activeCell="B5" sqref="B5"/>
    </sheetView>
  </sheetViews>
  <sheetFormatPr defaultColWidth="9" defaultRowHeight="16.2" x14ac:dyDescent="0.3"/>
  <cols>
    <col min="1" max="4" width="9.77734375" style="6" customWidth="1"/>
    <col min="5" max="5" width="10.21875" style="6" customWidth="1"/>
    <col min="6" max="7" width="9" style="6"/>
    <col min="8" max="8" width="10.44140625" style="6" bestFit="1" customWidth="1"/>
    <col min="9" max="16384" width="9" style="6"/>
  </cols>
  <sheetData>
    <row r="1" spans="1:9" ht="19.5" customHeight="1" x14ac:dyDescent="0.3">
      <c r="A1" s="35" t="s">
        <v>5</v>
      </c>
      <c r="B1" s="35"/>
      <c r="C1" s="35"/>
      <c r="D1" s="35"/>
      <c r="E1" s="19"/>
      <c r="F1" s="19"/>
      <c r="G1" s="19"/>
      <c r="H1" s="19"/>
      <c r="I1" s="19"/>
    </row>
    <row r="2" spans="1:9" ht="16.5" customHeight="1" x14ac:dyDescent="0.3">
      <c r="A2" s="36" t="s">
        <v>23</v>
      </c>
      <c r="B2" s="36"/>
      <c r="C2" s="36"/>
      <c r="D2" s="36"/>
      <c r="E2" s="20"/>
      <c r="F2" s="20"/>
      <c r="G2" s="20"/>
      <c r="H2" s="20"/>
      <c r="I2" s="20"/>
    </row>
    <row r="3" spans="1:9" ht="16.5" customHeight="1" x14ac:dyDescent="0.3">
      <c r="A3" s="26"/>
      <c r="B3" s="26"/>
      <c r="C3" s="37" t="s">
        <v>6</v>
      </c>
      <c r="D3" s="37"/>
      <c r="E3" s="20"/>
      <c r="F3" s="20"/>
      <c r="G3" s="20"/>
      <c r="H3" s="20"/>
      <c r="I3" s="20"/>
    </row>
    <row r="4" spans="1:9" ht="16.5" customHeight="1" x14ac:dyDescent="0.3">
      <c r="A4" s="27" t="s">
        <v>20</v>
      </c>
      <c r="B4" s="28" t="s">
        <v>0</v>
      </c>
      <c r="C4" s="28" t="s">
        <v>3</v>
      </c>
      <c r="D4" s="28" t="s">
        <v>4</v>
      </c>
      <c r="E4" s="20"/>
      <c r="F4" s="20"/>
      <c r="G4" s="20"/>
      <c r="H4" s="20"/>
      <c r="I4" s="20"/>
    </row>
    <row r="5" spans="1:9" ht="16.5" customHeight="1" x14ac:dyDescent="0.3">
      <c r="A5" s="29" t="s">
        <v>2</v>
      </c>
      <c r="B5" s="30">
        <f>SUM(B6:B18)</f>
        <v>32920</v>
      </c>
      <c r="C5" s="30">
        <f>SUM(C6:C18)</f>
        <v>16016</v>
      </c>
      <c r="D5" s="30">
        <f>SUM(D6:D18)</f>
        <v>16904</v>
      </c>
      <c r="E5" s="20"/>
      <c r="F5" s="20"/>
      <c r="G5" s="20"/>
      <c r="H5" s="20"/>
      <c r="I5" s="20"/>
    </row>
    <row r="6" spans="1:9" ht="16.5" customHeight="1" x14ac:dyDescent="0.3">
      <c r="A6" s="31" t="s">
        <v>7</v>
      </c>
      <c r="B6" s="30">
        <f>SUM(C6:D6)</f>
        <v>7174</v>
      </c>
      <c r="C6" s="30">
        <v>3294</v>
      </c>
      <c r="D6" s="30">
        <v>3880</v>
      </c>
      <c r="E6" s="20"/>
      <c r="F6" s="25"/>
      <c r="G6" s="25"/>
      <c r="H6" s="21"/>
      <c r="I6" s="21"/>
    </row>
    <row r="7" spans="1:9" ht="16.5" customHeight="1" x14ac:dyDescent="0.3">
      <c r="A7" s="31" t="s">
        <v>8</v>
      </c>
      <c r="B7" s="30">
        <f t="shared" ref="B7:B18" si="0">SUM(C7:D7)</f>
        <v>5187</v>
      </c>
      <c r="C7" s="30">
        <v>2383</v>
      </c>
      <c r="D7" s="30">
        <v>2804</v>
      </c>
      <c r="E7" s="21"/>
      <c r="F7" s="25"/>
      <c r="G7" s="25"/>
      <c r="H7" s="21"/>
      <c r="I7" s="21"/>
    </row>
    <row r="8" spans="1:9" ht="16.5" customHeight="1" x14ac:dyDescent="0.3">
      <c r="A8" s="31" t="s">
        <v>9</v>
      </c>
      <c r="B8" s="30">
        <f t="shared" si="0"/>
        <v>1100</v>
      </c>
      <c r="C8" s="30">
        <v>575</v>
      </c>
      <c r="D8" s="30">
        <v>525</v>
      </c>
      <c r="E8" s="9"/>
      <c r="F8" s="9"/>
      <c r="G8" s="9"/>
      <c r="H8" s="9"/>
      <c r="I8" s="9"/>
    </row>
    <row r="9" spans="1:9" ht="16.5" customHeight="1" x14ac:dyDescent="0.3">
      <c r="A9" s="31" t="s">
        <v>10</v>
      </c>
      <c r="B9" s="30">
        <f t="shared" si="0"/>
        <v>1074</v>
      </c>
      <c r="C9" s="30">
        <v>521</v>
      </c>
      <c r="D9" s="30">
        <v>553</v>
      </c>
      <c r="E9" s="9"/>
      <c r="F9" s="9"/>
      <c r="G9" s="9"/>
      <c r="H9" s="11"/>
      <c r="I9" s="10"/>
    </row>
    <row r="10" spans="1:9" ht="16.5" customHeight="1" x14ac:dyDescent="0.3">
      <c r="A10" s="31" t="s">
        <v>11</v>
      </c>
      <c r="B10" s="30">
        <f t="shared" si="0"/>
        <v>1411</v>
      </c>
      <c r="C10" s="30">
        <v>774</v>
      </c>
      <c r="D10" s="30">
        <v>637</v>
      </c>
      <c r="E10" s="20"/>
      <c r="F10" s="25"/>
      <c r="G10" s="25"/>
      <c r="H10" s="21"/>
      <c r="I10" s="21"/>
    </row>
    <row r="11" spans="1:9" ht="16.5" customHeight="1" x14ac:dyDescent="0.3">
      <c r="A11" s="31" t="s">
        <v>12</v>
      </c>
      <c r="B11" s="30">
        <f t="shared" si="0"/>
        <v>765</v>
      </c>
      <c r="C11" s="30">
        <v>360</v>
      </c>
      <c r="D11" s="30">
        <v>405</v>
      </c>
      <c r="E11" s="20"/>
      <c r="F11" s="25"/>
      <c r="G11" s="25"/>
      <c r="H11" s="21"/>
      <c r="I11" s="21"/>
    </row>
    <row r="12" spans="1:9" ht="16.5" customHeight="1" x14ac:dyDescent="0.3">
      <c r="A12" s="31" t="s">
        <v>13</v>
      </c>
      <c r="B12" s="30">
        <f t="shared" si="0"/>
        <v>2279</v>
      </c>
      <c r="C12" s="30">
        <v>1071</v>
      </c>
      <c r="D12" s="30">
        <v>1208</v>
      </c>
      <c r="E12" s="21"/>
      <c r="F12" s="25"/>
      <c r="G12" s="25"/>
      <c r="H12" s="21"/>
      <c r="I12" s="21"/>
    </row>
    <row r="13" spans="1:9" ht="16.5" customHeight="1" x14ac:dyDescent="0.3">
      <c r="A13" s="31" t="s">
        <v>14</v>
      </c>
      <c r="B13" s="30">
        <f t="shared" si="0"/>
        <v>2871</v>
      </c>
      <c r="C13" s="30">
        <v>1351</v>
      </c>
      <c r="D13" s="30">
        <v>1520</v>
      </c>
      <c r="E13" s="9"/>
      <c r="F13" s="9"/>
      <c r="G13" s="9"/>
      <c r="H13" s="9"/>
      <c r="I13" s="9"/>
    </row>
    <row r="14" spans="1:9" ht="16.5" customHeight="1" x14ac:dyDescent="0.3">
      <c r="A14" s="31" t="s">
        <v>15</v>
      </c>
      <c r="B14" s="30">
        <f t="shared" si="0"/>
        <v>1545</v>
      </c>
      <c r="C14" s="30">
        <v>792</v>
      </c>
      <c r="D14" s="30">
        <v>753</v>
      </c>
      <c r="E14" s="9"/>
      <c r="F14" s="9"/>
      <c r="G14" s="9"/>
      <c r="H14" s="11"/>
      <c r="I14" s="10"/>
    </row>
    <row r="15" spans="1:9" ht="16.5" customHeight="1" x14ac:dyDescent="0.3">
      <c r="A15" s="31" t="s">
        <v>16</v>
      </c>
      <c r="B15" s="30">
        <f t="shared" si="0"/>
        <v>6515</v>
      </c>
      <c r="C15" s="30">
        <v>3408</v>
      </c>
      <c r="D15" s="30">
        <v>3107</v>
      </c>
      <c r="E15" s="9"/>
      <c r="F15" s="9"/>
      <c r="G15" s="9"/>
      <c r="H15" s="11"/>
      <c r="I15" s="10"/>
    </row>
    <row r="16" spans="1:9" ht="16.5" customHeight="1" x14ac:dyDescent="0.3">
      <c r="A16" s="31" t="s">
        <v>17</v>
      </c>
      <c r="B16" s="30">
        <f t="shared" si="0"/>
        <v>496</v>
      </c>
      <c r="C16" s="30">
        <v>255</v>
      </c>
      <c r="D16" s="30">
        <v>241</v>
      </c>
      <c r="E16" s="9"/>
      <c r="F16" s="9"/>
      <c r="G16" s="9"/>
      <c r="H16" s="11"/>
      <c r="I16" s="10"/>
    </row>
    <row r="17" spans="1:9" ht="16.5" customHeight="1" x14ac:dyDescent="0.3">
      <c r="A17" s="31" t="s">
        <v>18</v>
      </c>
      <c r="B17" s="30">
        <f t="shared" si="0"/>
        <v>1674</v>
      </c>
      <c r="C17" s="30">
        <v>805</v>
      </c>
      <c r="D17" s="30">
        <v>869</v>
      </c>
      <c r="E17" s="9"/>
      <c r="F17" s="9"/>
      <c r="G17" s="9"/>
      <c r="H17" s="11"/>
      <c r="I17" s="10"/>
    </row>
    <row r="18" spans="1:9" ht="16.5" customHeight="1" x14ac:dyDescent="0.3">
      <c r="A18" s="32" t="s">
        <v>19</v>
      </c>
      <c r="B18" s="33">
        <f t="shared" si="0"/>
        <v>829</v>
      </c>
      <c r="C18" s="34">
        <v>427</v>
      </c>
      <c r="D18" s="34">
        <v>402</v>
      </c>
      <c r="E18" s="9"/>
      <c r="F18" s="9"/>
      <c r="G18" s="9"/>
      <c r="H18" s="11"/>
      <c r="I18" s="10"/>
    </row>
    <row r="19" spans="1:9" ht="16.5" customHeight="1" x14ac:dyDescent="0.3">
      <c r="A19" s="22"/>
      <c r="B19" s="9"/>
      <c r="C19" s="9"/>
      <c r="D19" s="9"/>
      <c r="E19" s="9"/>
      <c r="F19" s="9"/>
      <c r="G19" s="9"/>
      <c r="H19" s="11"/>
      <c r="I19" s="10"/>
    </row>
    <row r="20" spans="1:9" ht="16.5" customHeight="1" x14ac:dyDescent="0.3">
      <c r="A20" s="22"/>
      <c r="E20" s="9"/>
      <c r="F20" s="9"/>
      <c r="G20" s="9"/>
      <c r="H20" s="11"/>
      <c r="I20" s="10"/>
    </row>
    <row r="21" spans="1:9" ht="16.5" customHeight="1" x14ac:dyDescent="0.3">
      <c r="A21" s="22"/>
      <c r="E21" s="9"/>
      <c r="F21" s="9"/>
      <c r="G21" s="9"/>
      <c r="H21" s="11"/>
      <c r="I21" s="10"/>
    </row>
    <row r="22" spans="1:9" ht="16.5" customHeight="1" x14ac:dyDescent="0.3">
      <c r="E22" s="9"/>
      <c r="F22" s="9"/>
      <c r="G22" s="9"/>
      <c r="H22" s="11"/>
      <c r="I22" s="10"/>
    </row>
    <row r="23" spans="1:9" ht="16.5" customHeight="1" x14ac:dyDescent="0.3"/>
    <row r="24" spans="1:9" ht="16.5" customHeight="1" x14ac:dyDescent="0.3"/>
    <row r="25" spans="1:9" ht="16.5" customHeight="1" x14ac:dyDescent="0.3"/>
    <row r="26" spans="1:9" ht="16.5" customHeight="1" x14ac:dyDescent="0.3"/>
    <row r="27" spans="1:9" ht="16.5" customHeight="1" x14ac:dyDescent="0.3"/>
    <row r="30" spans="1:9" x14ac:dyDescent="0.3">
      <c r="A30" s="5"/>
      <c r="B30" s="2"/>
      <c r="C30" s="2"/>
      <c r="D30" s="2"/>
      <c r="E30" s="2"/>
      <c r="F30" s="2"/>
      <c r="G30" s="2"/>
      <c r="H30" s="2"/>
      <c r="I30" s="2"/>
    </row>
  </sheetData>
  <mergeCells count="3">
    <mergeCell ref="A1:D1"/>
    <mergeCell ref="A2:D2"/>
    <mergeCell ref="C3:D3"/>
  </mergeCells>
  <phoneticPr fontId="4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AAC51-9877-4A66-BE41-048FAECF53CE}">
  <dimension ref="A1:I30"/>
  <sheetViews>
    <sheetView zoomScale="110" zoomScaleNormal="110" workbookViewId="0">
      <selection activeCell="H14" sqref="H14"/>
    </sheetView>
  </sheetViews>
  <sheetFormatPr defaultColWidth="9" defaultRowHeight="16.2" x14ac:dyDescent="0.3"/>
  <cols>
    <col min="1" max="4" width="9.77734375" style="6" customWidth="1"/>
    <col min="5" max="5" width="10.21875" style="6" customWidth="1"/>
    <col min="6" max="7" width="9" style="6"/>
    <col min="8" max="8" width="10.44140625" style="6" bestFit="1" customWidth="1"/>
    <col min="9" max="16384" width="9" style="6"/>
  </cols>
  <sheetData>
    <row r="1" spans="1:9" ht="19.5" customHeight="1" x14ac:dyDescent="0.3">
      <c r="A1" s="38" t="s">
        <v>5</v>
      </c>
      <c r="B1" s="38"/>
      <c r="C1" s="38"/>
      <c r="D1" s="38"/>
      <c r="E1" s="19"/>
      <c r="F1" s="19"/>
      <c r="G1" s="19"/>
      <c r="H1" s="19"/>
      <c r="I1" s="19"/>
    </row>
    <row r="2" spans="1:9" ht="16.5" customHeight="1" x14ac:dyDescent="0.3">
      <c r="A2" s="39" t="s">
        <v>22</v>
      </c>
      <c r="B2" s="39"/>
      <c r="C2" s="39"/>
      <c r="D2" s="39"/>
      <c r="E2" s="20"/>
      <c r="F2" s="20"/>
      <c r="G2" s="20"/>
      <c r="H2" s="20"/>
      <c r="I2" s="20"/>
    </row>
    <row r="3" spans="1:9" ht="16.5" customHeight="1" x14ac:dyDescent="0.3">
      <c r="A3" s="1"/>
      <c r="B3" s="1"/>
      <c r="C3" s="40" t="s">
        <v>6</v>
      </c>
      <c r="D3" s="40"/>
      <c r="E3" s="20"/>
      <c r="F3" s="20"/>
      <c r="G3" s="20"/>
      <c r="H3" s="20"/>
      <c r="I3" s="20"/>
    </row>
    <row r="4" spans="1:9" ht="16.5" customHeight="1" x14ac:dyDescent="0.3">
      <c r="A4" s="23" t="s">
        <v>20</v>
      </c>
      <c r="B4" s="24" t="s">
        <v>0</v>
      </c>
      <c r="C4" s="24" t="s">
        <v>3</v>
      </c>
      <c r="D4" s="24" t="s">
        <v>4</v>
      </c>
      <c r="E4" s="20"/>
      <c r="F4" s="20"/>
      <c r="G4" s="20"/>
      <c r="H4" s="20"/>
      <c r="I4" s="20"/>
    </row>
    <row r="5" spans="1:9" ht="16.5" customHeight="1" x14ac:dyDescent="0.3">
      <c r="A5" s="7" t="s">
        <v>2</v>
      </c>
      <c r="B5" s="9">
        <f>SUM(B6:B18)</f>
        <v>33783</v>
      </c>
      <c r="C5" s="9">
        <f>SUM(C6:C18)</f>
        <v>16348</v>
      </c>
      <c r="D5" s="9">
        <f>SUM(D6:D18)</f>
        <v>17435</v>
      </c>
      <c r="E5" s="20"/>
      <c r="F5" s="20"/>
      <c r="G5" s="20"/>
      <c r="H5" s="20"/>
      <c r="I5" s="20"/>
    </row>
    <row r="6" spans="1:9" ht="16.5" customHeight="1" x14ac:dyDescent="0.3">
      <c r="A6" s="3" t="s">
        <v>7</v>
      </c>
      <c r="B6" s="9">
        <f>SUM(C6:D6)</f>
        <v>5629</v>
      </c>
      <c r="C6" s="9">
        <v>2630</v>
      </c>
      <c r="D6" s="9">
        <v>2999</v>
      </c>
      <c r="E6" s="20"/>
      <c r="F6" s="1"/>
      <c r="G6" s="1"/>
      <c r="H6" s="21"/>
      <c r="I6" s="21"/>
    </row>
    <row r="7" spans="1:9" ht="16.5" customHeight="1" x14ac:dyDescent="0.3">
      <c r="A7" s="3" t="s">
        <v>8</v>
      </c>
      <c r="B7" s="9">
        <f t="shared" ref="B7:B18" si="0">SUM(C7:D7)</f>
        <v>5972</v>
      </c>
      <c r="C7" s="9">
        <v>2680</v>
      </c>
      <c r="D7" s="9">
        <v>3292</v>
      </c>
      <c r="E7" s="21"/>
      <c r="F7" s="1"/>
      <c r="G7" s="1"/>
      <c r="H7" s="21"/>
      <c r="I7" s="21"/>
    </row>
    <row r="8" spans="1:9" ht="16.5" customHeight="1" x14ac:dyDescent="0.3">
      <c r="A8" s="3" t="s">
        <v>9</v>
      </c>
      <c r="B8" s="9">
        <f t="shared" si="0"/>
        <v>1082</v>
      </c>
      <c r="C8" s="9">
        <v>553</v>
      </c>
      <c r="D8" s="9">
        <v>529</v>
      </c>
      <c r="E8" s="9"/>
      <c r="F8" s="9"/>
      <c r="G8" s="9"/>
      <c r="H8" s="9"/>
      <c r="I8" s="9"/>
    </row>
    <row r="9" spans="1:9" ht="16.5" customHeight="1" x14ac:dyDescent="0.3">
      <c r="A9" s="3" t="s">
        <v>10</v>
      </c>
      <c r="B9" s="9">
        <f t="shared" si="0"/>
        <v>1370</v>
      </c>
      <c r="C9" s="9">
        <v>725</v>
      </c>
      <c r="D9" s="9">
        <v>645</v>
      </c>
      <c r="E9" s="9"/>
      <c r="F9" s="9"/>
      <c r="G9" s="9"/>
      <c r="H9" s="11"/>
      <c r="I9" s="10"/>
    </row>
    <row r="10" spans="1:9" ht="16.5" customHeight="1" x14ac:dyDescent="0.3">
      <c r="A10" s="3" t="s">
        <v>11</v>
      </c>
      <c r="B10" s="9">
        <f t="shared" si="0"/>
        <v>1677</v>
      </c>
      <c r="C10" s="9">
        <v>710</v>
      </c>
      <c r="D10" s="9">
        <v>967</v>
      </c>
      <c r="E10" s="20"/>
      <c r="F10" s="1"/>
      <c r="G10" s="1"/>
      <c r="H10" s="21"/>
      <c r="I10" s="21"/>
    </row>
    <row r="11" spans="1:9" ht="16.5" customHeight="1" x14ac:dyDescent="0.3">
      <c r="A11" s="3" t="s">
        <v>12</v>
      </c>
      <c r="B11" s="9">
        <f t="shared" si="0"/>
        <v>910</v>
      </c>
      <c r="C11" s="9">
        <v>457</v>
      </c>
      <c r="D11" s="9">
        <v>453</v>
      </c>
      <c r="E11" s="20"/>
      <c r="F11" s="1"/>
      <c r="G11" s="1"/>
      <c r="H11" s="21"/>
      <c r="I11" s="21"/>
    </row>
    <row r="12" spans="1:9" ht="16.5" customHeight="1" x14ac:dyDescent="0.3">
      <c r="A12" s="3" t="s">
        <v>13</v>
      </c>
      <c r="B12" s="9">
        <f t="shared" si="0"/>
        <v>3409</v>
      </c>
      <c r="C12" s="9">
        <v>1720</v>
      </c>
      <c r="D12" s="9">
        <v>1689</v>
      </c>
      <c r="E12" s="21"/>
      <c r="F12" s="1"/>
      <c r="G12" s="1"/>
      <c r="H12" s="21"/>
      <c r="I12" s="21"/>
    </row>
    <row r="13" spans="1:9" ht="16.5" customHeight="1" x14ac:dyDescent="0.3">
      <c r="A13" s="3" t="s">
        <v>14</v>
      </c>
      <c r="B13" s="9">
        <f t="shared" si="0"/>
        <v>3863</v>
      </c>
      <c r="C13" s="9">
        <v>1869</v>
      </c>
      <c r="D13" s="9">
        <v>1994</v>
      </c>
      <c r="E13" s="9"/>
      <c r="F13" s="9"/>
      <c r="G13" s="9"/>
      <c r="H13" s="9"/>
      <c r="I13" s="9"/>
    </row>
    <row r="14" spans="1:9" ht="16.5" customHeight="1" x14ac:dyDescent="0.3">
      <c r="A14" s="3" t="s">
        <v>15</v>
      </c>
      <c r="B14" s="9">
        <f t="shared" si="0"/>
        <v>1432</v>
      </c>
      <c r="C14" s="9">
        <v>709</v>
      </c>
      <c r="D14" s="9">
        <v>723</v>
      </c>
      <c r="E14" s="9"/>
      <c r="F14" s="9"/>
      <c r="G14" s="9"/>
      <c r="H14" s="11"/>
      <c r="I14" s="10"/>
    </row>
    <row r="15" spans="1:9" ht="16.5" customHeight="1" x14ac:dyDescent="0.3">
      <c r="A15" s="3" t="s">
        <v>16</v>
      </c>
      <c r="B15" s="9">
        <f t="shared" si="0"/>
        <v>5353</v>
      </c>
      <c r="C15" s="9">
        <v>2701</v>
      </c>
      <c r="D15" s="9">
        <v>2652</v>
      </c>
      <c r="E15" s="9"/>
      <c r="F15" s="9"/>
      <c r="G15" s="9"/>
      <c r="H15" s="11"/>
      <c r="I15" s="10"/>
    </row>
    <row r="16" spans="1:9" ht="16.5" customHeight="1" x14ac:dyDescent="0.3">
      <c r="A16" s="3" t="s">
        <v>17</v>
      </c>
      <c r="B16" s="9">
        <f t="shared" si="0"/>
        <v>430</v>
      </c>
      <c r="C16" s="9">
        <v>213</v>
      </c>
      <c r="D16" s="9">
        <v>217</v>
      </c>
      <c r="E16" s="9"/>
      <c r="F16" s="9"/>
      <c r="G16" s="9"/>
      <c r="H16" s="11"/>
      <c r="I16" s="10"/>
    </row>
    <row r="17" spans="1:9" ht="16.5" customHeight="1" x14ac:dyDescent="0.3">
      <c r="A17" s="3" t="s">
        <v>18</v>
      </c>
      <c r="B17" s="9">
        <f t="shared" si="0"/>
        <v>1886</v>
      </c>
      <c r="C17" s="9">
        <v>973</v>
      </c>
      <c r="D17" s="9">
        <v>913</v>
      </c>
      <c r="E17" s="9"/>
      <c r="F17" s="9"/>
      <c r="G17" s="9"/>
      <c r="H17" s="11"/>
      <c r="I17" s="10"/>
    </row>
    <row r="18" spans="1:9" ht="16.5" customHeight="1" x14ac:dyDescent="0.3">
      <c r="A18" s="4" t="s">
        <v>19</v>
      </c>
      <c r="B18" s="15">
        <f t="shared" si="0"/>
        <v>770</v>
      </c>
      <c r="C18" s="12">
        <v>408</v>
      </c>
      <c r="D18" s="12">
        <v>362</v>
      </c>
      <c r="E18" s="9"/>
      <c r="F18" s="9"/>
      <c r="G18" s="9"/>
      <c r="H18" s="11"/>
      <c r="I18" s="10"/>
    </row>
    <row r="19" spans="1:9" ht="16.5" customHeight="1" x14ac:dyDescent="0.3">
      <c r="A19" s="22"/>
      <c r="B19" s="9"/>
      <c r="C19" s="9"/>
      <c r="D19" s="9"/>
      <c r="E19" s="9"/>
      <c r="F19" s="9"/>
      <c r="G19" s="9"/>
      <c r="H19" s="11"/>
      <c r="I19" s="10"/>
    </row>
    <row r="20" spans="1:9" ht="16.5" customHeight="1" x14ac:dyDescent="0.3">
      <c r="A20" s="22"/>
      <c r="E20" s="9"/>
      <c r="F20" s="9"/>
      <c r="G20" s="9"/>
      <c r="H20" s="11"/>
      <c r="I20" s="10"/>
    </row>
    <row r="21" spans="1:9" ht="16.5" customHeight="1" x14ac:dyDescent="0.3">
      <c r="A21" s="22"/>
      <c r="E21" s="9"/>
      <c r="F21" s="9"/>
      <c r="G21" s="9"/>
      <c r="H21" s="11"/>
      <c r="I21" s="10"/>
    </row>
    <row r="22" spans="1:9" ht="16.5" customHeight="1" x14ac:dyDescent="0.3">
      <c r="E22" s="9"/>
      <c r="F22" s="9"/>
      <c r="G22" s="9"/>
      <c r="H22" s="11"/>
      <c r="I22" s="10"/>
    </row>
    <row r="23" spans="1:9" ht="16.5" customHeight="1" x14ac:dyDescent="0.3"/>
    <row r="24" spans="1:9" ht="16.5" customHeight="1" x14ac:dyDescent="0.3"/>
    <row r="25" spans="1:9" ht="16.5" customHeight="1" x14ac:dyDescent="0.3"/>
    <row r="26" spans="1:9" ht="16.5" customHeight="1" x14ac:dyDescent="0.3"/>
    <row r="27" spans="1:9" ht="16.5" customHeight="1" x14ac:dyDescent="0.3"/>
    <row r="30" spans="1:9" x14ac:dyDescent="0.3">
      <c r="A30" s="5"/>
      <c r="B30" s="2"/>
      <c r="C30" s="2"/>
      <c r="D30" s="2"/>
      <c r="E30" s="2"/>
      <c r="F30" s="2"/>
      <c r="G30" s="2"/>
      <c r="H30" s="2"/>
      <c r="I30" s="2"/>
    </row>
  </sheetData>
  <mergeCells count="3">
    <mergeCell ref="A1:D1"/>
    <mergeCell ref="A2:D2"/>
    <mergeCell ref="C3:D3"/>
  </mergeCells>
  <phoneticPr fontId="4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3F3EA-1859-42E7-A616-556981E1335D}">
  <dimension ref="A1:I30"/>
  <sheetViews>
    <sheetView zoomScale="110" zoomScaleNormal="110" workbookViewId="0">
      <selection activeCell="M11" sqref="M11"/>
    </sheetView>
  </sheetViews>
  <sheetFormatPr defaultColWidth="9" defaultRowHeight="16.2" x14ac:dyDescent="0.3"/>
  <cols>
    <col min="1" max="4" width="9.77734375" style="6" customWidth="1"/>
    <col min="5" max="5" width="10.21875" style="6" customWidth="1"/>
    <col min="6" max="7" width="9" style="6"/>
    <col min="8" max="8" width="10.44140625" style="6" bestFit="1" customWidth="1"/>
    <col min="9" max="16384" width="9" style="6"/>
  </cols>
  <sheetData>
    <row r="1" spans="1:9" ht="19.5" customHeight="1" x14ac:dyDescent="0.3">
      <c r="A1" s="38" t="s">
        <v>5</v>
      </c>
      <c r="B1" s="38"/>
      <c r="C1" s="38"/>
      <c r="D1" s="38"/>
      <c r="E1" s="19"/>
      <c r="F1" s="19"/>
      <c r="G1" s="19"/>
      <c r="H1" s="19"/>
      <c r="I1" s="19"/>
    </row>
    <row r="2" spans="1:9" ht="16.5" customHeight="1" x14ac:dyDescent="0.3">
      <c r="A2" s="39" t="s">
        <v>21</v>
      </c>
      <c r="B2" s="39"/>
      <c r="C2" s="39"/>
      <c r="D2" s="39"/>
      <c r="E2" s="20"/>
      <c r="F2" s="20"/>
      <c r="G2" s="20"/>
      <c r="H2" s="20"/>
      <c r="I2" s="20"/>
    </row>
    <row r="3" spans="1:9" ht="16.5" customHeight="1" x14ac:dyDescent="0.3">
      <c r="A3" s="1"/>
      <c r="B3" s="1"/>
      <c r="C3" s="40" t="s">
        <v>6</v>
      </c>
      <c r="D3" s="40"/>
      <c r="E3" s="20"/>
      <c r="F3" s="20"/>
      <c r="G3" s="20"/>
      <c r="H3" s="20"/>
      <c r="I3" s="20"/>
    </row>
    <row r="4" spans="1:9" ht="16.5" customHeight="1" x14ac:dyDescent="0.3">
      <c r="A4" s="23" t="s">
        <v>20</v>
      </c>
      <c r="B4" s="24" t="s">
        <v>0</v>
      </c>
      <c r="C4" s="24" t="s">
        <v>3</v>
      </c>
      <c r="D4" s="24" t="s">
        <v>4</v>
      </c>
      <c r="E4" s="20"/>
      <c r="F4" s="20"/>
      <c r="G4" s="20"/>
      <c r="H4" s="20"/>
      <c r="I4" s="20"/>
    </row>
    <row r="5" spans="1:9" ht="16.5" customHeight="1" x14ac:dyDescent="0.3">
      <c r="A5" s="7" t="s">
        <v>2</v>
      </c>
      <c r="B5" s="9">
        <f>SUM(C5:D5)</f>
        <v>30357</v>
      </c>
      <c r="C5" s="9">
        <f>SUM(C6:C18)</f>
        <v>14726</v>
      </c>
      <c r="D5" s="9">
        <f>SUM(D6:D18)</f>
        <v>15631</v>
      </c>
      <c r="E5" s="20"/>
      <c r="F5" s="20"/>
      <c r="G5" s="20"/>
      <c r="H5" s="20"/>
      <c r="I5" s="20"/>
    </row>
    <row r="6" spans="1:9" ht="16.5" customHeight="1" x14ac:dyDescent="0.3">
      <c r="A6" s="3" t="s">
        <v>7</v>
      </c>
      <c r="B6" s="9">
        <f>SUM(C6:D6)</f>
        <v>4146</v>
      </c>
      <c r="C6" s="9">
        <v>2030</v>
      </c>
      <c r="D6" s="9">
        <v>2116</v>
      </c>
      <c r="E6" s="20"/>
      <c r="F6" s="1"/>
      <c r="G6" s="1"/>
      <c r="H6" s="21"/>
      <c r="I6" s="21"/>
    </row>
    <row r="7" spans="1:9" ht="16.5" customHeight="1" x14ac:dyDescent="0.3">
      <c r="A7" s="3" t="s">
        <v>8</v>
      </c>
      <c r="B7" s="9">
        <f>SUM(C7:D7)</f>
        <v>4259</v>
      </c>
      <c r="C7" s="9">
        <v>2192</v>
      </c>
      <c r="D7" s="9">
        <v>2067</v>
      </c>
      <c r="E7" s="21"/>
      <c r="F7" s="1"/>
      <c r="G7" s="1"/>
      <c r="H7" s="21"/>
      <c r="I7" s="21"/>
    </row>
    <row r="8" spans="1:9" ht="16.5" customHeight="1" x14ac:dyDescent="0.3">
      <c r="A8" s="3" t="s">
        <v>9</v>
      </c>
      <c r="B8" s="9">
        <f>SUM(C8:D8)</f>
        <v>5118</v>
      </c>
      <c r="C8" s="9">
        <v>2254</v>
      </c>
      <c r="D8" s="9">
        <v>2864</v>
      </c>
      <c r="E8" s="9"/>
      <c r="F8" s="9"/>
      <c r="G8" s="9"/>
      <c r="H8" s="9"/>
      <c r="I8" s="9"/>
    </row>
    <row r="9" spans="1:9" ht="16.5" customHeight="1" x14ac:dyDescent="0.3">
      <c r="A9" s="3" t="s">
        <v>10</v>
      </c>
      <c r="B9" s="9">
        <f t="shared" ref="B9:B18" si="0">SUM(C9:D9)</f>
        <v>1703</v>
      </c>
      <c r="C9" s="9">
        <v>918</v>
      </c>
      <c r="D9" s="9">
        <v>785</v>
      </c>
      <c r="E9" s="9"/>
      <c r="F9" s="9"/>
      <c r="G9" s="9"/>
      <c r="H9" s="11"/>
      <c r="I9" s="10"/>
    </row>
    <row r="10" spans="1:9" ht="16.5" customHeight="1" x14ac:dyDescent="0.3">
      <c r="A10" s="3" t="s">
        <v>11</v>
      </c>
      <c r="B10" s="9">
        <f t="shared" si="0"/>
        <v>2879</v>
      </c>
      <c r="C10" s="9">
        <v>1436</v>
      </c>
      <c r="D10" s="9">
        <v>1443</v>
      </c>
      <c r="E10" s="20"/>
      <c r="F10" s="1"/>
      <c r="G10" s="1"/>
      <c r="H10" s="21"/>
      <c r="I10" s="21"/>
    </row>
    <row r="11" spans="1:9" ht="16.5" customHeight="1" x14ac:dyDescent="0.3">
      <c r="A11" s="3" t="s">
        <v>12</v>
      </c>
      <c r="B11" s="9">
        <f t="shared" si="0"/>
        <v>3473</v>
      </c>
      <c r="C11" s="9">
        <v>1592</v>
      </c>
      <c r="D11" s="9">
        <v>1881</v>
      </c>
      <c r="E11" s="20"/>
      <c r="F11" s="1"/>
      <c r="G11" s="1"/>
      <c r="H11" s="21"/>
      <c r="I11" s="21"/>
    </row>
    <row r="12" spans="1:9" ht="16.5" customHeight="1" x14ac:dyDescent="0.3">
      <c r="A12" s="3" t="s">
        <v>13</v>
      </c>
      <c r="B12" s="9">
        <f t="shared" si="0"/>
        <v>1344</v>
      </c>
      <c r="C12" s="9">
        <v>614</v>
      </c>
      <c r="D12" s="9">
        <v>730</v>
      </c>
      <c r="E12" s="21"/>
      <c r="F12" s="1"/>
      <c r="G12" s="1"/>
      <c r="H12" s="21"/>
      <c r="I12" s="21"/>
    </row>
    <row r="13" spans="1:9" ht="16.5" customHeight="1" x14ac:dyDescent="0.3">
      <c r="A13" s="3" t="s">
        <v>14</v>
      </c>
      <c r="B13" s="9">
        <f t="shared" si="0"/>
        <v>890</v>
      </c>
      <c r="C13" s="9">
        <v>400</v>
      </c>
      <c r="D13" s="9">
        <v>490</v>
      </c>
      <c r="E13" s="9"/>
      <c r="F13" s="9"/>
      <c r="G13" s="9"/>
      <c r="H13" s="9"/>
      <c r="I13" s="9"/>
    </row>
    <row r="14" spans="1:9" ht="16.5" customHeight="1" x14ac:dyDescent="0.3">
      <c r="A14" s="3" t="s">
        <v>15</v>
      </c>
      <c r="B14" s="9">
        <f t="shared" si="0"/>
        <v>1539</v>
      </c>
      <c r="C14" s="9">
        <v>696</v>
      </c>
      <c r="D14" s="9">
        <v>843</v>
      </c>
      <c r="E14" s="9"/>
      <c r="F14" s="9"/>
      <c r="G14" s="9"/>
      <c r="H14" s="11"/>
      <c r="I14" s="10"/>
    </row>
    <row r="15" spans="1:9" ht="16.5" customHeight="1" x14ac:dyDescent="0.3">
      <c r="A15" s="3" t="s">
        <v>16</v>
      </c>
      <c r="B15" s="9">
        <f t="shared" si="0"/>
        <v>1085</v>
      </c>
      <c r="C15" s="9">
        <v>544</v>
      </c>
      <c r="D15" s="9">
        <v>541</v>
      </c>
      <c r="E15" s="9"/>
      <c r="F15" s="9"/>
      <c r="G15" s="9"/>
      <c r="H15" s="11"/>
      <c r="I15" s="10"/>
    </row>
    <row r="16" spans="1:9" ht="16.5" customHeight="1" x14ac:dyDescent="0.3">
      <c r="A16" s="3" t="s">
        <v>17</v>
      </c>
      <c r="B16" s="9">
        <f t="shared" si="0"/>
        <v>1207</v>
      </c>
      <c r="C16" s="9">
        <v>624</v>
      </c>
      <c r="D16" s="9">
        <v>583</v>
      </c>
      <c r="E16" s="9"/>
      <c r="F16" s="9"/>
      <c r="G16" s="9"/>
      <c r="H16" s="11"/>
      <c r="I16" s="10"/>
    </row>
    <row r="17" spans="1:9" ht="16.5" customHeight="1" x14ac:dyDescent="0.3">
      <c r="A17" s="3" t="s">
        <v>18</v>
      </c>
      <c r="B17" s="9">
        <f t="shared" si="0"/>
        <v>1961</v>
      </c>
      <c r="C17" s="9">
        <v>1005</v>
      </c>
      <c r="D17" s="9">
        <v>956</v>
      </c>
      <c r="E17" s="9"/>
      <c r="F17" s="9"/>
      <c r="G17" s="9"/>
      <c r="H17" s="11"/>
      <c r="I17" s="10"/>
    </row>
    <row r="18" spans="1:9" ht="16.5" customHeight="1" x14ac:dyDescent="0.3">
      <c r="A18" s="4" t="s">
        <v>19</v>
      </c>
      <c r="B18" s="15">
        <f t="shared" si="0"/>
        <v>753</v>
      </c>
      <c r="C18" s="12">
        <v>421</v>
      </c>
      <c r="D18" s="12">
        <v>332</v>
      </c>
      <c r="E18" s="9"/>
      <c r="F18" s="9"/>
      <c r="G18" s="9"/>
      <c r="H18" s="11"/>
      <c r="I18" s="10"/>
    </row>
    <row r="19" spans="1:9" ht="16.5" customHeight="1" x14ac:dyDescent="0.3">
      <c r="A19" s="22"/>
      <c r="B19" s="9"/>
      <c r="C19" s="9"/>
      <c r="D19" s="9"/>
      <c r="E19" s="9"/>
      <c r="F19" s="9"/>
      <c r="G19" s="9"/>
      <c r="H19" s="11"/>
      <c r="I19" s="10"/>
    </row>
    <row r="20" spans="1:9" ht="16.5" customHeight="1" x14ac:dyDescent="0.3">
      <c r="A20" s="22"/>
      <c r="E20" s="9"/>
      <c r="F20" s="9"/>
      <c r="G20" s="9"/>
      <c r="H20" s="11"/>
      <c r="I20" s="10"/>
    </row>
    <row r="21" spans="1:9" ht="16.5" customHeight="1" x14ac:dyDescent="0.3">
      <c r="A21" s="22"/>
      <c r="E21" s="9"/>
      <c r="F21" s="9"/>
      <c r="G21" s="9"/>
      <c r="H21" s="11"/>
      <c r="I21" s="10"/>
    </row>
    <row r="22" spans="1:9" ht="16.5" customHeight="1" x14ac:dyDescent="0.3">
      <c r="E22" s="9"/>
      <c r="F22" s="9"/>
      <c r="G22" s="9"/>
      <c r="H22" s="11"/>
      <c r="I22" s="10"/>
    </row>
    <row r="23" spans="1:9" ht="16.5" customHeight="1" x14ac:dyDescent="0.3"/>
    <row r="24" spans="1:9" ht="16.5" customHeight="1" x14ac:dyDescent="0.3"/>
    <row r="25" spans="1:9" ht="16.5" customHeight="1" x14ac:dyDescent="0.3"/>
    <row r="26" spans="1:9" ht="16.5" customHeight="1" x14ac:dyDescent="0.3"/>
    <row r="27" spans="1:9" ht="16.5" customHeight="1" x14ac:dyDescent="0.3"/>
    <row r="30" spans="1:9" x14ac:dyDescent="0.3">
      <c r="A30" s="5"/>
      <c r="B30" s="2"/>
      <c r="C30" s="2"/>
      <c r="D30" s="2"/>
      <c r="E30" s="2"/>
      <c r="F30" s="2"/>
      <c r="G30" s="2"/>
      <c r="H30" s="2"/>
      <c r="I30" s="2"/>
    </row>
  </sheetData>
  <mergeCells count="3">
    <mergeCell ref="A1:D1"/>
    <mergeCell ref="A2:D2"/>
    <mergeCell ref="C3:D3"/>
  </mergeCells>
  <phoneticPr fontId="4" type="noConversion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zoomScale="110" zoomScaleNormal="110" workbookViewId="0">
      <selection activeCell="H10" sqref="H10"/>
    </sheetView>
  </sheetViews>
  <sheetFormatPr defaultColWidth="9" defaultRowHeight="16.2" x14ac:dyDescent="0.3"/>
  <cols>
    <col min="1" max="4" width="9.77734375" style="6" customWidth="1"/>
    <col min="5" max="5" width="10.21875" style="6" customWidth="1"/>
    <col min="6" max="7" width="9" style="6"/>
    <col min="8" max="8" width="10.44140625" style="6" bestFit="1" customWidth="1"/>
    <col min="9" max="16384" width="9" style="6"/>
  </cols>
  <sheetData>
    <row r="1" spans="1:9" ht="19.5" customHeight="1" x14ac:dyDescent="0.3">
      <c r="A1" s="38" t="s">
        <v>5</v>
      </c>
      <c r="B1" s="38"/>
      <c r="C1" s="38"/>
      <c r="D1" s="38"/>
      <c r="E1" s="19"/>
      <c r="F1" s="19"/>
      <c r="G1" s="19"/>
      <c r="H1" s="19"/>
      <c r="I1" s="19"/>
    </row>
    <row r="2" spans="1:9" ht="16.5" customHeight="1" x14ac:dyDescent="0.3">
      <c r="A2" s="39" t="s">
        <v>1</v>
      </c>
      <c r="B2" s="39"/>
      <c r="C2" s="39"/>
      <c r="D2" s="39"/>
      <c r="E2" s="20"/>
      <c r="F2" s="20"/>
      <c r="G2" s="20"/>
      <c r="H2" s="20"/>
      <c r="I2" s="20"/>
    </row>
    <row r="3" spans="1:9" ht="16.5" customHeight="1" x14ac:dyDescent="0.3">
      <c r="A3" s="1"/>
      <c r="B3" s="1"/>
      <c r="C3" s="40" t="s">
        <v>6</v>
      </c>
      <c r="D3" s="40"/>
      <c r="E3" s="20"/>
      <c r="F3" s="20"/>
      <c r="G3" s="20"/>
      <c r="H3" s="20"/>
      <c r="I3" s="20"/>
    </row>
    <row r="4" spans="1:9" ht="16.5" customHeight="1" x14ac:dyDescent="0.3">
      <c r="A4" s="16" t="s">
        <v>20</v>
      </c>
      <c r="B4" s="17" t="s">
        <v>0</v>
      </c>
      <c r="C4" s="18" t="s">
        <v>3</v>
      </c>
      <c r="D4" s="18" t="s">
        <v>4</v>
      </c>
      <c r="E4" s="20"/>
      <c r="F4" s="20"/>
      <c r="G4" s="20"/>
      <c r="H4" s="20"/>
      <c r="I4" s="20"/>
    </row>
    <row r="5" spans="1:9" ht="16.5" customHeight="1" x14ac:dyDescent="0.3">
      <c r="A5" s="7" t="s">
        <v>2</v>
      </c>
      <c r="B5" s="13">
        <v>23208</v>
      </c>
      <c r="C5" s="8">
        <v>11451</v>
      </c>
      <c r="D5" s="8">
        <v>11757</v>
      </c>
      <c r="E5" s="20"/>
      <c r="F5" s="20"/>
      <c r="G5" s="20"/>
      <c r="H5" s="20"/>
      <c r="I5" s="20"/>
    </row>
    <row r="6" spans="1:9" ht="16.5" customHeight="1" x14ac:dyDescent="0.3">
      <c r="A6" s="3" t="s">
        <v>7</v>
      </c>
      <c r="B6" s="14">
        <v>2408</v>
      </c>
      <c r="C6" s="9">
        <v>1105</v>
      </c>
      <c r="D6" s="9">
        <v>1303</v>
      </c>
      <c r="E6" s="20"/>
      <c r="F6" s="1"/>
      <c r="G6" s="1"/>
      <c r="H6" s="21"/>
      <c r="I6" s="21"/>
    </row>
    <row r="7" spans="1:9" ht="16.5" customHeight="1" x14ac:dyDescent="0.3">
      <c r="A7" s="3" t="s">
        <v>8</v>
      </c>
      <c r="B7" s="14">
        <f t="shared" ref="B7:B18" si="0">SUM(C7:D7)</f>
        <v>2798</v>
      </c>
      <c r="C7" s="9">
        <v>1057</v>
      </c>
      <c r="D7" s="9">
        <v>1741</v>
      </c>
      <c r="E7" s="21"/>
      <c r="F7" s="1"/>
      <c r="G7" s="1"/>
      <c r="H7" s="21"/>
      <c r="I7" s="21"/>
    </row>
    <row r="8" spans="1:9" ht="16.5" customHeight="1" x14ac:dyDescent="0.3">
      <c r="A8" s="3" t="s">
        <v>9</v>
      </c>
      <c r="B8" s="14">
        <f t="shared" si="0"/>
        <v>1368</v>
      </c>
      <c r="C8" s="9">
        <v>802</v>
      </c>
      <c r="D8" s="9">
        <v>566</v>
      </c>
      <c r="E8" s="9"/>
      <c r="F8" s="9"/>
      <c r="G8" s="9"/>
      <c r="H8" s="9"/>
      <c r="I8" s="9"/>
    </row>
    <row r="9" spans="1:9" ht="16.5" customHeight="1" x14ac:dyDescent="0.3">
      <c r="A9" s="3" t="s">
        <v>10</v>
      </c>
      <c r="B9" s="14">
        <f t="shared" si="0"/>
        <v>1567</v>
      </c>
      <c r="C9" s="9">
        <v>602</v>
      </c>
      <c r="D9" s="9">
        <v>965</v>
      </c>
      <c r="E9" s="9"/>
      <c r="F9" s="9"/>
      <c r="G9" s="9"/>
      <c r="H9" s="11"/>
      <c r="I9" s="10"/>
    </row>
    <row r="10" spans="1:9" ht="16.5" customHeight="1" x14ac:dyDescent="0.3">
      <c r="A10" s="3" t="s">
        <v>11</v>
      </c>
      <c r="B10" s="14">
        <f t="shared" si="0"/>
        <v>1988</v>
      </c>
      <c r="C10" s="9">
        <v>1044</v>
      </c>
      <c r="D10" s="9">
        <v>944</v>
      </c>
      <c r="E10" s="20"/>
      <c r="F10" s="1"/>
      <c r="G10" s="1"/>
      <c r="H10" s="21"/>
      <c r="I10" s="21"/>
    </row>
    <row r="11" spans="1:9" ht="16.5" customHeight="1" x14ac:dyDescent="0.3">
      <c r="A11" s="3" t="s">
        <v>12</v>
      </c>
      <c r="B11" s="14">
        <f t="shared" si="0"/>
        <v>1116</v>
      </c>
      <c r="C11" s="9">
        <v>781</v>
      </c>
      <c r="D11" s="9">
        <v>335</v>
      </c>
      <c r="E11" s="20"/>
      <c r="F11" s="1"/>
      <c r="G11" s="1"/>
      <c r="H11" s="21"/>
      <c r="I11" s="21"/>
    </row>
    <row r="12" spans="1:9" ht="16.5" customHeight="1" x14ac:dyDescent="0.3">
      <c r="A12" s="3" t="s">
        <v>13</v>
      </c>
      <c r="B12" s="14">
        <f t="shared" si="0"/>
        <v>2448</v>
      </c>
      <c r="C12" s="9">
        <v>1306</v>
      </c>
      <c r="D12" s="9">
        <v>1142</v>
      </c>
      <c r="E12" s="21"/>
      <c r="F12" s="1"/>
      <c r="G12" s="1"/>
      <c r="H12" s="21"/>
      <c r="I12" s="21"/>
    </row>
    <row r="13" spans="1:9" ht="16.5" customHeight="1" x14ac:dyDescent="0.3">
      <c r="A13" s="3" t="s">
        <v>14</v>
      </c>
      <c r="B13" s="14">
        <f t="shared" si="0"/>
        <v>2588</v>
      </c>
      <c r="C13" s="9">
        <v>1553</v>
      </c>
      <c r="D13" s="9">
        <v>1035</v>
      </c>
      <c r="E13" s="9"/>
      <c r="F13" s="9"/>
      <c r="G13" s="9"/>
      <c r="H13" s="9"/>
      <c r="I13" s="9"/>
    </row>
    <row r="14" spans="1:9" ht="16.5" customHeight="1" x14ac:dyDescent="0.3">
      <c r="A14" s="3" t="s">
        <v>15</v>
      </c>
      <c r="B14" s="14">
        <f t="shared" si="0"/>
        <v>1248</v>
      </c>
      <c r="C14" s="9">
        <v>500</v>
      </c>
      <c r="D14" s="9">
        <v>748</v>
      </c>
      <c r="E14" s="9"/>
      <c r="F14" s="9"/>
      <c r="G14" s="9"/>
      <c r="H14" s="11"/>
      <c r="I14" s="10"/>
    </row>
    <row r="15" spans="1:9" ht="16.5" customHeight="1" x14ac:dyDescent="0.3">
      <c r="A15" s="3" t="s">
        <v>16</v>
      </c>
      <c r="B15" s="14">
        <f t="shared" si="0"/>
        <v>2549</v>
      </c>
      <c r="C15" s="9">
        <v>1020</v>
      </c>
      <c r="D15" s="9">
        <v>1529</v>
      </c>
      <c r="E15" s="9"/>
      <c r="F15" s="9"/>
      <c r="G15" s="9"/>
      <c r="H15" s="11"/>
      <c r="I15" s="10"/>
    </row>
    <row r="16" spans="1:9" ht="16.5" customHeight="1" x14ac:dyDescent="0.3">
      <c r="A16" s="3" t="s">
        <v>17</v>
      </c>
      <c r="B16" s="14">
        <f t="shared" si="0"/>
        <v>1023</v>
      </c>
      <c r="C16" s="9">
        <v>613</v>
      </c>
      <c r="D16" s="9">
        <v>410</v>
      </c>
      <c r="E16" s="9"/>
      <c r="F16" s="9"/>
      <c r="G16" s="9"/>
      <c r="H16" s="11"/>
      <c r="I16" s="10"/>
    </row>
    <row r="17" spans="1:9" ht="16.5" customHeight="1" x14ac:dyDescent="0.3">
      <c r="A17" s="3" t="s">
        <v>18</v>
      </c>
      <c r="B17" s="14">
        <f t="shared" si="0"/>
        <v>1127</v>
      </c>
      <c r="C17" s="9">
        <v>676</v>
      </c>
      <c r="D17" s="9">
        <v>451</v>
      </c>
      <c r="E17" s="9"/>
      <c r="F17" s="9"/>
      <c r="G17" s="9"/>
      <c r="H17" s="11"/>
      <c r="I17" s="10"/>
    </row>
    <row r="18" spans="1:9" ht="16.5" customHeight="1" x14ac:dyDescent="0.3">
      <c r="A18" s="4" t="s">
        <v>19</v>
      </c>
      <c r="B18" s="15">
        <f t="shared" si="0"/>
        <v>980</v>
      </c>
      <c r="C18" s="12">
        <v>392</v>
      </c>
      <c r="D18" s="12">
        <v>588</v>
      </c>
      <c r="E18" s="9"/>
      <c r="F18" s="9"/>
      <c r="G18" s="9"/>
      <c r="H18" s="11"/>
      <c r="I18" s="10"/>
    </row>
    <row r="19" spans="1:9" ht="16.5" customHeight="1" x14ac:dyDescent="0.3">
      <c r="A19" s="22"/>
      <c r="B19" s="9"/>
      <c r="C19" s="9"/>
      <c r="D19" s="9"/>
      <c r="E19" s="9"/>
      <c r="F19" s="9"/>
      <c r="G19" s="9"/>
      <c r="H19" s="11"/>
      <c r="I19" s="10"/>
    </row>
    <row r="20" spans="1:9" ht="16.5" customHeight="1" x14ac:dyDescent="0.3">
      <c r="A20" s="22"/>
      <c r="E20" s="9"/>
      <c r="F20" s="9"/>
      <c r="G20" s="9"/>
      <c r="H20" s="11"/>
      <c r="I20" s="10"/>
    </row>
    <row r="21" spans="1:9" ht="16.5" customHeight="1" x14ac:dyDescent="0.3">
      <c r="A21" s="22"/>
      <c r="E21" s="9"/>
      <c r="F21" s="9"/>
      <c r="G21" s="9"/>
      <c r="H21" s="11"/>
      <c r="I21" s="10"/>
    </row>
    <row r="22" spans="1:9" ht="16.5" customHeight="1" x14ac:dyDescent="0.3">
      <c r="E22" s="9"/>
      <c r="F22" s="9"/>
      <c r="G22" s="9"/>
      <c r="H22" s="11"/>
      <c r="I22" s="10"/>
    </row>
    <row r="23" spans="1:9" ht="16.5" customHeight="1" x14ac:dyDescent="0.3"/>
    <row r="24" spans="1:9" ht="16.5" customHeight="1" x14ac:dyDescent="0.3"/>
    <row r="25" spans="1:9" ht="16.5" customHeight="1" x14ac:dyDescent="0.3"/>
    <row r="26" spans="1:9" ht="16.5" customHeight="1" x14ac:dyDescent="0.3"/>
    <row r="27" spans="1:9" ht="16.5" customHeight="1" x14ac:dyDescent="0.3"/>
    <row r="30" spans="1:9" x14ac:dyDescent="0.3">
      <c r="A30" s="5"/>
      <c r="B30" s="2"/>
      <c r="C30" s="2"/>
      <c r="D30" s="2"/>
      <c r="E30" s="2"/>
      <c r="F30" s="2"/>
      <c r="G30" s="2"/>
      <c r="H30" s="2"/>
      <c r="I30" s="2"/>
    </row>
  </sheetData>
  <mergeCells count="3">
    <mergeCell ref="A1:D1"/>
    <mergeCell ref="A2:D2"/>
    <mergeCell ref="C3:D3"/>
  </mergeCells>
  <phoneticPr fontId="4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114年</vt:lpstr>
      <vt:lpstr>113年</vt:lpstr>
      <vt:lpstr>112年 </vt:lpstr>
      <vt:lpstr>111年</vt:lpstr>
      <vt:lpstr>110年</vt:lpstr>
    </vt:vector>
  </TitlesOfParts>
  <Company>tycg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087024</dc:creator>
  <cp:lastModifiedBy>Eunice LIU</cp:lastModifiedBy>
  <cp:lastPrinted>2020-09-02T10:47:58Z</cp:lastPrinted>
  <dcterms:created xsi:type="dcterms:W3CDTF">2009-05-20T05:27:31Z</dcterms:created>
  <dcterms:modified xsi:type="dcterms:W3CDTF">2026-04-17T02:03:10Z</dcterms:modified>
</cp:coreProperties>
</file>