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7.43.109\農業局秘書室\俐文\3_志願服務\其他\"/>
    </mc:Choice>
  </mc:AlternateContent>
  <xr:revisionPtr revIDLastSave="0" documentId="13_ncr:1_{F43E6120-FAD6-4C21-9D8F-2669269F93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年底" sheetId="17" r:id="rId1"/>
    <sheet name="113年底" sheetId="16" r:id="rId2"/>
    <sheet name="112年底" sheetId="15" r:id="rId3"/>
    <sheet name="111年底 " sheetId="14" r:id="rId4"/>
    <sheet name="110年底 " sheetId="13" r:id="rId5"/>
    <sheet name="109年底 " sheetId="12" r:id="rId6"/>
    <sheet name="108年底" sheetId="11" r:id="rId7"/>
    <sheet name="107年底" sheetId="10" r:id="rId8"/>
    <sheet name="106年底" sheetId="6" r:id="rId9"/>
    <sheet name="105年底" sheetId="5" r:id="rId10"/>
    <sheet name="104年底" sheetId="4" r:id="rId11"/>
    <sheet name="103年底" sheetId="2" r:id="rId12"/>
  </sheets>
  <definedNames>
    <definedName name="_GoBack" localSheetId="8">'106年底'!$C$14</definedName>
    <definedName name="_GoBack" localSheetId="7">'107年底'!$C$14</definedName>
    <definedName name="_GoBack" localSheetId="6">'108年底'!$C$14</definedName>
    <definedName name="_GoBack" localSheetId="5">'109年底 '!$C$14</definedName>
    <definedName name="_GoBack" localSheetId="4">'110年底 '!$C$14</definedName>
    <definedName name="_GoBack" localSheetId="3">'111年底 '!$C$14</definedName>
    <definedName name="_GoBack" localSheetId="2">'112年底'!$C$14</definedName>
    <definedName name="_GoBack" localSheetId="1">'113年底'!$C$14</definedName>
    <definedName name="_GoBack" localSheetId="0">'114年底'!$C$14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7" l="1"/>
  <c r="D18" i="17"/>
  <c r="D17" i="17"/>
  <c r="D16" i="17"/>
  <c r="D15" i="17"/>
  <c r="D14" i="17"/>
  <c r="D12" i="17"/>
  <c r="D11" i="17"/>
  <c r="D10" i="17"/>
  <c r="D8" i="17"/>
  <c r="F6" i="17"/>
  <c r="E6" i="17"/>
  <c r="D6" i="16"/>
  <c r="D9" i="16"/>
  <c r="D10" i="16"/>
  <c r="D11" i="16"/>
  <c r="D12" i="16"/>
  <c r="D13" i="16"/>
  <c r="D14" i="16"/>
  <c r="D15" i="16"/>
  <c r="D16" i="16"/>
  <c r="D17" i="16"/>
  <c r="D18" i="16"/>
  <c r="D19" i="16"/>
  <c r="D8" i="16"/>
  <c r="E6" i="16"/>
  <c r="F6" i="16"/>
  <c r="F6" i="15"/>
  <c r="E6" i="15"/>
  <c r="D9" i="15"/>
  <c r="D10" i="15"/>
  <c r="D11" i="15"/>
  <c r="D12" i="15"/>
  <c r="D13" i="15"/>
  <c r="D14" i="15"/>
  <c r="D15" i="15"/>
  <c r="D16" i="15"/>
  <c r="D17" i="15"/>
  <c r="D18" i="15"/>
  <c r="D8" i="15"/>
  <c r="D6" i="17" l="1"/>
  <c r="D6" i="15"/>
  <c r="F6" i="14"/>
  <c r="E6" i="14"/>
  <c r="D8" i="13"/>
  <c r="D9" i="13"/>
  <c r="D10" i="13"/>
  <c r="D11" i="13"/>
  <c r="D12" i="13"/>
  <c r="D13" i="13"/>
  <c r="D14" i="13"/>
  <c r="D15" i="13"/>
  <c r="D16" i="13"/>
  <c r="D17" i="13"/>
  <c r="D18" i="13"/>
  <c r="D7" i="13"/>
  <c r="F6" i="13"/>
  <c r="E6" i="13"/>
  <c r="F6" i="12"/>
  <c r="E6" i="12"/>
  <c r="F6" i="11"/>
  <c r="E6" i="11"/>
  <c r="D6" i="13" l="1"/>
  <c r="D6" i="14"/>
  <c r="F6" i="10"/>
  <c r="E6" i="10"/>
  <c r="D6" i="10"/>
  <c r="F6" i="6" l="1"/>
  <c r="E6" i="6"/>
  <c r="D6" i="6"/>
  <c r="D9" i="5"/>
  <c r="D8" i="5"/>
  <c r="D7" i="5"/>
  <c r="F6" i="5"/>
  <c r="E6" i="5"/>
  <c r="D6" i="5" l="1"/>
  <c r="D9" i="4"/>
  <c r="D8" i="4"/>
  <c r="D7" i="4"/>
  <c r="F6" i="4"/>
  <c r="E6" i="4"/>
  <c r="D6" i="4" l="1"/>
  <c r="E6" i="2"/>
  <c r="F6" i="2"/>
  <c r="D8" i="2"/>
  <c r="D9" i="2"/>
  <c r="D7" i="2"/>
  <c r="D6" i="2" l="1"/>
</calcChain>
</file>

<file path=xl/sharedStrings.xml><?xml version="1.0" encoding="utf-8"?>
<sst xmlns="http://schemas.openxmlformats.org/spreadsheetml/2006/main" count="224" uniqueCount="44">
  <si>
    <t>男性</t>
    <phoneticPr fontId="1" type="noConversion"/>
  </si>
  <si>
    <t>女性</t>
    <phoneticPr fontId="1" type="noConversion"/>
  </si>
  <si>
    <t>總計</t>
    <phoneticPr fontId="1" type="noConversion"/>
  </si>
  <si>
    <t>單位：人</t>
    <phoneticPr fontId="1" type="noConversion"/>
  </si>
  <si>
    <t>總計</t>
    <phoneticPr fontId="1" type="noConversion"/>
  </si>
  <si>
    <t>103年底</t>
    <phoneticPr fontId="1" type="noConversion"/>
  </si>
  <si>
    <t>-</t>
    <phoneticPr fontId="1" type="noConversion"/>
  </si>
  <si>
    <t>桃園市政府農業局及區農會推廣農業發展服務志工</t>
    <phoneticPr fontId="1" type="noConversion"/>
  </si>
  <si>
    <t>農業局</t>
    <phoneticPr fontId="1" type="noConversion"/>
  </si>
  <si>
    <t>新屋區農會</t>
    <phoneticPr fontId="1" type="noConversion"/>
  </si>
  <si>
    <t>楊梅區農會</t>
    <phoneticPr fontId="1" type="noConversion"/>
  </si>
  <si>
    <t>單位別</t>
    <phoneticPr fontId="1" type="noConversion"/>
  </si>
  <si>
    <t>單位別</t>
    <phoneticPr fontId="1" type="noConversion"/>
  </si>
  <si>
    <t>104年底</t>
    <phoneticPr fontId="1" type="noConversion"/>
  </si>
  <si>
    <t>總計</t>
    <phoneticPr fontId="1" type="noConversion"/>
  </si>
  <si>
    <t>新屋區農會</t>
    <phoneticPr fontId="1" type="noConversion"/>
  </si>
  <si>
    <t>105年底</t>
    <phoneticPr fontId="1" type="noConversion"/>
  </si>
  <si>
    <t>106年底</t>
    <phoneticPr fontId="1" type="noConversion"/>
  </si>
  <si>
    <t>桃園區農會</t>
    <phoneticPr fontId="1" type="noConversion"/>
  </si>
  <si>
    <t>蘆竹區農會</t>
    <phoneticPr fontId="1" type="noConversion"/>
  </si>
  <si>
    <t>八德區農會</t>
    <phoneticPr fontId="1" type="noConversion"/>
  </si>
  <si>
    <t>龜山區農會</t>
    <phoneticPr fontId="1" type="noConversion"/>
  </si>
  <si>
    <t>平鎮區農會</t>
    <phoneticPr fontId="1" type="noConversion"/>
  </si>
  <si>
    <t>大溪區農會</t>
    <phoneticPr fontId="1" type="noConversion"/>
  </si>
  <si>
    <t>龍潭區農會</t>
    <phoneticPr fontId="1" type="noConversion"/>
  </si>
  <si>
    <t>大園區農會</t>
    <phoneticPr fontId="1" type="noConversion"/>
  </si>
  <si>
    <t>觀音區農會</t>
    <phoneticPr fontId="1" type="noConversion"/>
  </si>
  <si>
    <t>107年底</t>
    <phoneticPr fontId="1" type="noConversion"/>
  </si>
  <si>
    <t>中華民國108年6月20日編製</t>
    <phoneticPr fontId="1" type="noConversion"/>
  </si>
  <si>
    <t>108年底</t>
    <phoneticPr fontId="1" type="noConversion"/>
  </si>
  <si>
    <t>中華民國109年2月19日編製</t>
    <phoneticPr fontId="1" type="noConversion"/>
  </si>
  <si>
    <t>109年底</t>
    <phoneticPr fontId="1" type="noConversion"/>
  </si>
  <si>
    <t>中華民國110年9月10日編製</t>
    <phoneticPr fontId="1" type="noConversion"/>
  </si>
  <si>
    <t>110年底</t>
    <phoneticPr fontId="1" type="noConversion"/>
  </si>
  <si>
    <t>中華民國111年4月15日編製</t>
    <phoneticPr fontId="1" type="noConversion"/>
  </si>
  <si>
    <t>111年底</t>
    <phoneticPr fontId="1" type="noConversion"/>
  </si>
  <si>
    <t>中華民國112年6月17日編製</t>
    <phoneticPr fontId="1" type="noConversion"/>
  </si>
  <si>
    <t>112年底</t>
    <phoneticPr fontId="1" type="noConversion"/>
  </si>
  <si>
    <t>中華民國113年6月20日編製</t>
    <phoneticPr fontId="1" type="noConversion"/>
  </si>
  <si>
    <t>113年底</t>
    <phoneticPr fontId="1" type="noConversion"/>
  </si>
  <si>
    <t>中華民國114年06月25日編製</t>
    <phoneticPr fontId="1" type="noConversion"/>
  </si>
  <si>
    <t>復興區農會</t>
    <phoneticPr fontId="1" type="noConversion"/>
  </si>
  <si>
    <t>114年底</t>
    <phoneticPr fontId="1" type="noConversion"/>
  </si>
  <si>
    <t>中華民國115年06月26日編製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</si>
</sst>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  <font>
      <sz val="14"/>
      <color rgb="FFFF0000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41" fontId="4" fillId="0" borderId="0" xfId="0" applyNumberFormat="1" applyFont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1" fontId="4" fillId="0" borderId="5" xfId="0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41" fontId="9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777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FFDF2-97A2-4775-B365-2A8D32998C7E}">
  <dimension ref="B1:I26"/>
  <sheetViews>
    <sheetView tabSelected="1" zoomScale="130" zoomScaleNormal="130" workbookViewId="0">
      <selection activeCell="I17" sqref="I17"/>
    </sheetView>
  </sheetViews>
  <sheetFormatPr defaultRowHeight="16.5" x14ac:dyDescent="0.25"/>
  <cols>
    <col min="1" max="1" width="6.375" customWidth="1"/>
    <col min="2" max="5" width="13.75" customWidth="1"/>
    <col min="6" max="6" width="17" customWidth="1"/>
    <col min="7" max="9" width="11.875" customWidth="1"/>
  </cols>
  <sheetData>
    <row r="1" spans="2:9" ht="62.25" customHeight="1" x14ac:dyDescent="0.25">
      <c r="B1" s="24" t="s">
        <v>7</v>
      </c>
      <c r="C1" s="25"/>
      <c r="D1" s="25"/>
      <c r="E1" s="25"/>
      <c r="F1" s="25"/>
      <c r="G1" s="3"/>
      <c r="H1" s="3"/>
    </row>
    <row r="2" spans="2:9" ht="30" customHeight="1" x14ac:dyDescent="0.25">
      <c r="B2" s="2"/>
      <c r="C2" s="2"/>
      <c r="D2" s="2"/>
      <c r="E2" s="2"/>
      <c r="F2" s="6" t="s">
        <v>3</v>
      </c>
      <c r="G2" s="6"/>
      <c r="H2" s="6"/>
      <c r="I2" s="6"/>
    </row>
    <row r="3" spans="2:9" x14ac:dyDescent="0.25">
      <c r="B3" s="21" t="s">
        <v>11</v>
      </c>
      <c r="C3" s="21"/>
      <c r="D3" s="21" t="s">
        <v>42</v>
      </c>
      <c r="E3" s="22"/>
      <c r="F3" s="22"/>
    </row>
    <row r="4" spans="2:9" x14ac:dyDescent="0.25">
      <c r="B4" s="21"/>
      <c r="C4" s="21"/>
      <c r="D4" s="22"/>
      <c r="E4" s="22"/>
      <c r="F4" s="22"/>
    </row>
    <row r="5" spans="2:9" ht="26.25" customHeight="1" x14ac:dyDescent="0.25">
      <c r="B5" s="22"/>
      <c r="C5" s="22"/>
      <c r="D5" s="5" t="s">
        <v>2</v>
      </c>
      <c r="E5" s="5" t="s">
        <v>0</v>
      </c>
      <c r="F5" s="5" t="s">
        <v>1</v>
      </c>
    </row>
    <row r="6" spans="2:9" ht="26.25" customHeight="1" x14ac:dyDescent="0.25">
      <c r="B6" s="21" t="s">
        <v>2</v>
      </c>
      <c r="C6" s="22"/>
      <c r="D6" s="20">
        <f>E6+F6</f>
        <v>431</v>
      </c>
      <c r="E6" s="20">
        <f>SUM(E7:E19)</f>
        <v>14</v>
      </c>
      <c r="F6" s="20">
        <f>SUM(F7:F19)</f>
        <v>417</v>
      </c>
    </row>
    <row r="7" spans="2:9" ht="26.25" customHeight="1" x14ac:dyDescent="0.25">
      <c r="B7" s="21" t="s">
        <v>8</v>
      </c>
      <c r="C7" s="22"/>
      <c r="D7" s="20">
        <v>19</v>
      </c>
      <c r="E7" s="20">
        <v>3</v>
      </c>
      <c r="F7" s="20">
        <v>16</v>
      </c>
    </row>
    <row r="8" spans="2:9" ht="26.25" customHeight="1" x14ac:dyDescent="0.25">
      <c r="B8" s="21" t="s">
        <v>18</v>
      </c>
      <c r="C8" s="22"/>
      <c r="D8" s="20">
        <f>E8+F8</f>
        <v>38</v>
      </c>
      <c r="E8" s="20">
        <v>0</v>
      </c>
      <c r="F8" s="20">
        <v>38</v>
      </c>
    </row>
    <row r="9" spans="2:9" ht="26.25" customHeight="1" x14ac:dyDescent="0.25">
      <c r="B9" s="21" t="s">
        <v>19</v>
      </c>
      <c r="C9" s="22"/>
      <c r="D9" s="20">
        <v>42</v>
      </c>
      <c r="E9" s="20">
        <v>3</v>
      </c>
      <c r="F9" s="20">
        <v>39</v>
      </c>
    </row>
    <row r="10" spans="2:9" ht="26.25" customHeight="1" x14ac:dyDescent="0.25">
      <c r="B10" s="21" t="s">
        <v>20</v>
      </c>
      <c r="C10" s="22"/>
      <c r="D10" s="20">
        <f t="shared" ref="D9:D19" si="0">E10+F10</f>
        <v>32</v>
      </c>
      <c r="E10" s="20">
        <v>0</v>
      </c>
      <c r="F10" s="20">
        <v>32</v>
      </c>
    </row>
    <row r="11" spans="2:9" ht="26.25" customHeight="1" x14ac:dyDescent="0.25">
      <c r="B11" s="21" t="s">
        <v>21</v>
      </c>
      <c r="C11" s="22"/>
      <c r="D11" s="20">
        <f t="shared" si="0"/>
        <v>43</v>
      </c>
      <c r="E11" s="20">
        <v>0</v>
      </c>
      <c r="F11" s="20">
        <v>43</v>
      </c>
    </row>
    <row r="12" spans="2:9" ht="26.25" customHeight="1" x14ac:dyDescent="0.25">
      <c r="B12" s="21" t="s">
        <v>22</v>
      </c>
      <c r="C12" s="22"/>
      <c r="D12" s="20">
        <f t="shared" si="0"/>
        <v>39</v>
      </c>
      <c r="E12" s="20">
        <v>2</v>
      </c>
      <c r="F12" s="20">
        <v>37</v>
      </c>
    </row>
    <row r="13" spans="2:9" ht="26.25" customHeight="1" x14ac:dyDescent="0.25">
      <c r="B13" s="21" t="s">
        <v>23</v>
      </c>
      <c r="C13" s="22"/>
      <c r="D13" s="20">
        <v>27</v>
      </c>
      <c r="E13" s="20">
        <v>0</v>
      </c>
      <c r="F13" s="20">
        <v>27</v>
      </c>
    </row>
    <row r="14" spans="2:9" ht="26.25" customHeight="1" x14ac:dyDescent="0.25">
      <c r="B14" s="21" t="s">
        <v>24</v>
      </c>
      <c r="C14" s="22"/>
      <c r="D14" s="20">
        <f t="shared" si="0"/>
        <v>45</v>
      </c>
      <c r="E14" s="20">
        <v>0</v>
      </c>
      <c r="F14" s="20">
        <v>45</v>
      </c>
    </row>
    <row r="15" spans="2:9" ht="26.25" customHeight="1" x14ac:dyDescent="0.25">
      <c r="B15" s="21" t="s">
        <v>25</v>
      </c>
      <c r="C15" s="22"/>
      <c r="D15" s="20">
        <f t="shared" si="0"/>
        <v>41</v>
      </c>
      <c r="E15" s="20">
        <v>0</v>
      </c>
      <c r="F15" s="20">
        <v>41</v>
      </c>
    </row>
    <row r="16" spans="2:9" ht="26.25" customHeight="1" x14ac:dyDescent="0.25">
      <c r="B16" s="21" t="s">
        <v>9</v>
      </c>
      <c r="C16" s="22"/>
      <c r="D16" s="20">
        <f t="shared" si="0"/>
        <v>36</v>
      </c>
      <c r="E16" s="20">
        <v>1</v>
      </c>
      <c r="F16" s="20">
        <v>35</v>
      </c>
    </row>
    <row r="17" spans="2:6" ht="26.25" customHeight="1" x14ac:dyDescent="0.25">
      <c r="B17" s="21" t="s">
        <v>10</v>
      </c>
      <c r="C17" s="22"/>
      <c r="D17" s="20">
        <f t="shared" si="0"/>
        <v>33</v>
      </c>
      <c r="E17" s="20">
        <v>2</v>
      </c>
      <c r="F17" s="20">
        <v>31</v>
      </c>
    </row>
    <row r="18" spans="2:6" ht="26.25" customHeight="1" x14ac:dyDescent="0.25">
      <c r="B18" s="21" t="s">
        <v>26</v>
      </c>
      <c r="C18" s="22"/>
      <c r="D18" s="20">
        <f t="shared" si="0"/>
        <v>30</v>
      </c>
      <c r="E18" s="20">
        <v>3</v>
      </c>
      <c r="F18" s="20">
        <v>27</v>
      </c>
    </row>
    <row r="19" spans="2:6" ht="26.25" customHeight="1" x14ac:dyDescent="0.25">
      <c r="B19" s="21" t="s">
        <v>41</v>
      </c>
      <c r="C19" s="22"/>
      <c r="D19" s="20">
        <f t="shared" si="0"/>
        <v>6</v>
      </c>
      <c r="E19" s="20">
        <v>0</v>
      </c>
      <c r="F19" s="20">
        <v>6</v>
      </c>
    </row>
    <row r="20" spans="2:6" ht="21" x14ac:dyDescent="0.25">
      <c r="B20" s="16"/>
      <c r="C20" s="1"/>
      <c r="D20" s="1"/>
      <c r="E20" s="23" t="s">
        <v>43</v>
      </c>
      <c r="F20" s="23"/>
    </row>
    <row r="21" spans="2:6" x14ac:dyDescent="0.25">
      <c r="B21" s="17"/>
      <c r="C21" s="17"/>
      <c r="D21" s="17"/>
      <c r="E21" s="17"/>
      <c r="F21" s="17"/>
    </row>
    <row r="22" spans="2:6" x14ac:dyDescent="0.25">
      <c r="B22" s="17"/>
      <c r="C22" s="17"/>
      <c r="D22" s="17"/>
      <c r="E22" s="17"/>
      <c r="F22" s="17"/>
    </row>
    <row r="26" spans="2:6" ht="21" x14ac:dyDescent="0.25">
      <c r="B26" s="1"/>
      <c r="E26" s="1"/>
    </row>
  </sheetData>
  <mergeCells count="18">
    <mergeCell ref="B15:C15"/>
    <mergeCell ref="B16:C16"/>
    <mergeCell ref="B17:C17"/>
    <mergeCell ref="B18:C18"/>
    <mergeCell ref="B19:C19"/>
    <mergeCell ref="E20:F20"/>
    <mergeCell ref="B9:C9"/>
    <mergeCell ref="B10:C10"/>
    <mergeCell ref="B11:C11"/>
    <mergeCell ref="B12:C12"/>
    <mergeCell ref="B13:C13"/>
    <mergeCell ref="B14:C14"/>
    <mergeCell ref="B1:F1"/>
    <mergeCell ref="B3:C5"/>
    <mergeCell ref="D3:F4"/>
    <mergeCell ref="B6:C6"/>
    <mergeCell ref="B7:C7"/>
    <mergeCell ref="B8:C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4E6C6-2DF2-416F-87E4-DA6B8408569D}">
  <dimension ref="B1:I26"/>
  <sheetViews>
    <sheetView zoomScale="130" zoomScaleNormal="130" workbookViewId="0">
      <selection activeCell="I9" sqref="I9"/>
    </sheetView>
  </sheetViews>
  <sheetFormatPr defaultRowHeight="16.5" x14ac:dyDescent="0.25"/>
  <cols>
    <col min="1" max="1" width="6.375" customWidth="1"/>
    <col min="2" max="5" width="13.75" customWidth="1"/>
    <col min="6" max="6" width="17" customWidth="1"/>
    <col min="7" max="9" width="11.875" customWidth="1"/>
  </cols>
  <sheetData>
    <row r="1" spans="2:9" ht="62.25" customHeight="1" x14ac:dyDescent="0.25">
      <c r="B1" s="24" t="s">
        <v>7</v>
      </c>
      <c r="C1" s="25"/>
      <c r="D1" s="25"/>
      <c r="E1" s="25"/>
      <c r="F1" s="25"/>
      <c r="G1" s="3"/>
      <c r="H1" s="3"/>
    </row>
    <row r="2" spans="2:9" ht="30" customHeight="1" x14ac:dyDescent="0.25">
      <c r="B2" s="2"/>
      <c r="C2" s="2"/>
      <c r="D2" s="2"/>
      <c r="E2" s="2"/>
      <c r="F2" s="6" t="s">
        <v>3</v>
      </c>
      <c r="G2" s="6"/>
      <c r="H2" s="6"/>
      <c r="I2" s="6"/>
    </row>
    <row r="3" spans="2:9" x14ac:dyDescent="0.25">
      <c r="B3" s="21" t="s">
        <v>11</v>
      </c>
      <c r="C3" s="21"/>
      <c r="D3" s="21" t="s">
        <v>39</v>
      </c>
      <c r="E3" s="22"/>
      <c r="F3" s="22"/>
    </row>
    <row r="4" spans="2:9" x14ac:dyDescent="0.25">
      <c r="B4" s="21"/>
      <c r="C4" s="21"/>
      <c r="D4" s="22"/>
      <c r="E4" s="22"/>
      <c r="F4" s="22"/>
    </row>
    <row r="5" spans="2:9" ht="26.25" customHeight="1" x14ac:dyDescent="0.25">
      <c r="B5" s="22"/>
      <c r="C5" s="22"/>
      <c r="D5" s="5" t="s">
        <v>2</v>
      </c>
      <c r="E5" s="5" t="s">
        <v>0</v>
      </c>
      <c r="F5" s="5" t="s">
        <v>1</v>
      </c>
    </row>
    <row r="6" spans="2:9" ht="26.25" customHeight="1" x14ac:dyDescent="0.25">
      <c r="B6" s="21" t="s">
        <v>2</v>
      </c>
      <c r="C6" s="22"/>
      <c r="D6" s="20">
        <f>E6+F6</f>
        <v>439</v>
      </c>
      <c r="E6" s="20">
        <f>SUM(E7:E19)</f>
        <v>13</v>
      </c>
      <c r="F6" s="20">
        <f>SUM(F7:F19)</f>
        <v>426</v>
      </c>
    </row>
    <row r="7" spans="2:9" ht="26.25" customHeight="1" x14ac:dyDescent="0.25">
      <c r="B7" s="21" t="s">
        <v>8</v>
      </c>
      <c r="C7" s="22"/>
      <c r="D7" s="20">
        <v>19</v>
      </c>
      <c r="E7" s="20">
        <v>3</v>
      </c>
      <c r="F7" s="20">
        <v>16</v>
      </c>
    </row>
    <row r="8" spans="2:9" ht="26.25" customHeight="1" x14ac:dyDescent="0.25">
      <c r="B8" s="21" t="s">
        <v>18</v>
      </c>
      <c r="C8" s="22"/>
      <c r="D8" s="20">
        <f>E8+F8</f>
        <v>37</v>
      </c>
      <c r="E8" s="20">
        <v>0</v>
      </c>
      <c r="F8" s="20">
        <v>37</v>
      </c>
    </row>
    <row r="9" spans="2:9" ht="26.25" customHeight="1" x14ac:dyDescent="0.25">
      <c r="B9" s="21" t="s">
        <v>19</v>
      </c>
      <c r="C9" s="22"/>
      <c r="D9" s="20">
        <f t="shared" ref="D9:D19" si="0">E9+F9</f>
        <v>33</v>
      </c>
      <c r="E9" s="20">
        <v>2</v>
      </c>
      <c r="F9" s="20">
        <v>31</v>
      </c>
    </row>
    <row r="10" spans="2:9" ht="26.25" customHeight="1" x14ac:dyDescent="0.25">
      <c r="B10" s="21" t="s">
        <v>20</v>
      </c>
      <c r="C10" s="22"/>
      <c r="D10" s="20">
        <f t="shared" si="0"/>
        <v>54</v>
      </c>
      <c r="E10" s="20">
        <v>1</v>
      </c>
      <c r="F10" s="20">
        <v>53</v>
      </c>
    </row>
    <row r="11" spans="2:9" ht="26.25" customHeight="1" x14ac:dyDescent="0.25">
      <c r="B11" s="21" t="s">
        <v>21</v>
      </c>
      <c r="C11" s="22"/>
      <c r="D11" s="20">
        <f t="shared" si="0"/>
        <v>31</v>
      </c>
      <c r="E11" s="20">
        <v>0</v>
      </c>
      <c r="F11" s="20">
        <v>31</v>
      </c>
    </row>
    <row r="12" spans="2:9" ht="26.25" customHeight="1" x14ac:dyDescent="0.25">
      <c r="B12" s="21" t="s">
        <v>22</v>
      </c>
      <c r="C12" s="22"/>
      <c r="D12" s="20">
        <f t="shared" si="0"/>
        <v>33</v>
      </c>
      <c r="E12" s="20">
        <v>1</v>
      </c>
      <c r="F12" s="20">
        <v>32</v>
      </c>
    </row>
    <row r="13" spans="2:9" ht="26.25" customHeight="1" x14ac:dyDescent="0.25">
      <c r="B13" s="21" t="s">
        <v>23</v>
      </c>
      <c r="C13" s="22"/>
      <c r="D13" s="20">
        <f t="shared" si="0"/>
        <v>40</v>
      </c>
      <c r="E13" s="20">
        <v>0</v>
      </c>
      <c r="F13" s="20">
        <v>40</v>
      </c>
    </row>
    <row r="14" spans="2:9" ht="26.25" customHeight="1" x14ac:dyDescent="0.25">
      <c r="B14" s="21" t="s">
        <v>24</v>
      </c>
      <c r="C14" s="22"/>
      <c r="D14" s="20">
        <f t="shared" si="0"/>
        <v>43</v>
      </c>
      <c r="E14" s="20">
        <v>0</v>
      </c>
      <c r="F14" s="20">
        <v>43</v>
      </c>
    </row>
    <row r="15" spans="2:9" ht="26.25" customHeight="1" x14ac:dyDescent="0.25">
      <c r="B15" s="21" t="s">
        <v>25</v>
      </c>
      <c r="C15" s="22"/>
      <c r="D15" s="20">
        <f t="shared" si="0"/>
        <v>40</v>
      </c>
      <c r="E15" s="20">
        <v>0</v>
      </c>
      <c r="F15" s="20">
        <v>40</v>
      </c>
    </row>
    <row r="16" spans="2:9" ht="26.25" customHeight="1" x14ac:dyDescent="0.25">
      <c r="B16" s="21" t="s">
        <v>9</v>
      </c>
      <c r="C16" s="22"/>
      <c r="D16" s="20">
        <f t="shared" si="0"/>
        <v>40</v>
      </c>
      <c r="E16" s="20">
        <v>2</v>
      </c>
      <c r="F16" s="20">
        <v>38</v>
      </c>
    </row>
    <row r="17" spans="2:6" ht="26.25" customHeight="1" x14ac:dyDescent="0.25">
      <c r="B17" s="21" t="s">
        <v>10</v>
      </c>
      <c r="C17" s="22"/>
      <c r="D17" s="20">
        <f t="shared" si="0"/>
        <v>33</v>
      </c>
      <c r="E17" s="20">
        <v>1</v>
      </c>
      <c r="F17" s="20">
        <v>32</v>
      </c>
    </row>
    <row r="18" spans="2:6" ht="26.25" customHeight="1" x14ac:dyDescent="0.25">
      <c r="B18" s="21" t="s">
        <v>26</v>
      </c>
      <c r="C18" s="22"/>
      <c r="D18" s="20">
        <f t="shared" si="0"/>
        <v>30</v>
      </c>
      <c r="E18" s="20">
        <v>3</v>
      </c>
      <c r="F18" s="20">
        <v>27</v>
      </c>
    </row>
    <row r="19" spans="2:6" ht="26.25" customHeight="1" x14ac:dyDescent="0.25">
      <c r="B19" s="21" t="s">
        <v>41</v>
      </c>
      <c r="C19" s="22"/>
      <c r="D19" s="20">
        <f t="shared" si="0"/>
        <v>6</v>
      </c>
      <c r="E19" s="20">
        <v>0</v>
      </c>
      <c r="F19" s="20">
        <v>6</v>
      </c>
    </row>
    <row r="20" spans="2:6" ht="21" x14ac:dyDescent="0.25">
      <c r="B20" s="16"/>
      <c r="C20" s="1"/>
      <c r="D20" s="1"/>
      <c r="E20" s="23" t="s">
        <v>40</v>
      </c>
      <c r="F20" s="23"/>
    </row>
    <row r="21" spans="2:6" x14ac:dyDescent="0.25">
      <c r="B21" s="17"/>
      <c r="C21" s="17"/>
      <c r="D21" s="17"/>
      <c r="E21" s="17"/>
      <c r="F21" s="17"/>
    </row>
    <row r="22" spans="2:6" x14ac:dyDescent="0.25">
      <c r="B22" s="17"/>
      <c r="C22" s="17"/>
      <c r="D22" s="17"/>
      <c r="E22" s="17"/>
      <c r="F22" s="17"/>
    </row>
    <row r="26" spans="2:6" ht="21" x14ac:dyDescent="0.25">
      <c r="B26" s="1"/>
      <c r="E26" s="1"/>
    </row>
  </sheetData>
  <mergeCells count="18">
    <mergeCell ref="B14:C14"/>
    <mergeCell ref="B1:F1"/>
    <mergeCell ref="B3:C5"/>
    <mergeCell ref="D3:F4"/>
    <mergeCell ref="B6:C6"/>
    <mergeCell ref="B7:C7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  <mergeCell ref="B18:C18"/>
    <mergeCell ref="E20:F20"/>
    <mergeCell ref="B19:C19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89FEC-9E07-4D54-9CC2-C8B8B23A8D7A}">
  <dimension ref="B1:I26"/>
  <sheetViews>
    <sheetView zoomScale="130" zoomScaleNormal="130" workbookViewId="0">
      <selection activeCell="D6" sqref="D6"/>
    </sheetView>
  </sheetViews>
  <sheetFormatPr defaultRowHeight="16.5" x14ac:dyDescent="0.25"/>
  <cols>
    <col min="1" max="1" width="6.375" customWidth="1"/>
    <col min="2" max="5" width="13.75" customWidth="1"/>
    <col min="6" max="6" width="17" customWidth="1"/>
    <col min="7" max="9" width="11.875" customWidth="1"/>
  </cols>
  <sheetData>
    <row r="1" spans="2:9" ht="62.25" customHeight="1" x14ac:dyDescent="0.25">
      <c r="B1" s="24" t="s">
        <v>7</v>
      </c>
      <c r="C1" s="25"/>
      <c r="D1" s="25"/>
      <c r="E1" s="25"/>
      <c r="F1" s="25"/>
      <c r="G1" s="3"/>
      <c r="H1" s="3"/>
    </row>
    <row r="2" spans="2:9" ht="30" customHeight="1" x14ac:dyDescent="0.25">
      <c r="B2" s="2"/>
      <c r="C2" s="2"/>
      <c r="D2" s="2"/>
      <c r="E2" s="2"/>
      <c r="F2" s="6" t="s">
        <v>3</v>
      </c>
      <c r="G2" s="6"/>
      <c r="H2" s="6"/>
      <c r="I2" s="6"/>
    </row>
    <row r="3" spans="2:9" x14ac:dyDescent="0.25">
      <c r="B3" s="21" t="s">
        <v>11</v>
      </c>
      <c r="C3" s="21"/>
      <c r="D3" s="21" t="s">
        <v>37</v>
      </c>
      <c r="E3" s="22"/>
      <c r="F3" s="22"/>
    </row>
    <row r="4" spans="2:9" x14ac:dyDescent="0.25">
      <c r="B4" s="21"/>
      <c r="C4" s="21"/>
      <c r="D4" s="22"/>
      <c r="E4" s="22"/>
      <c r="F4" s="22"/>
    </row>
    <row r="5" spans="2:9" ht="26.25" customHeight="1" x14ac:dyDescent="0.25">
      <c r="B5" s="22"/>
      <c r="C5" s="22"/>
      <c r="D5" s="5" t="s">
        <v>2</v>
      </c>
      <c r="E5" s="5" t="s">
        <v>0</v>
      </c>
      <c r="F5" s="5" t="s">
        <v>1</v>
      </c>
    </row>
    <row r="6" spans="2:9" ht="26.25" customHeight="1" x14ac:dyDescent="0.25">
      <c r="B6" s="21" t="s">
        <v>2</v>
      </c>
      <c r="C6" s="22"/>
      <c r="D6" s="20">
        <f>E6+F6</f>
        <v>427</v>
      </c>
      <c r="E6" s="20">
        <f>SUM(E7:E18)</f>
        <v>11</v>
      </c>
      <c r="F6" s="20">
        <f>SUM(F7:F18)</f>
        <v>416</v>
      </c>
    </row>
    <row r="7" spans="2:9" ht="26.25" customHeight="1" x14ac:dyDescent="0.25">
      <c r="B7" s="21" t="s">
        <v>8</v>
      </c>
      <c r="C7" s="22"/>
      <c r="D7" s="20">
        <v>19</v>
      </c>
      <c r="E7" s="20">
        <v>3</v>
      </c>
      <c r="F7" s="20">
        <v>16</v>
      </c>
    </row>
    <row r="8" spans="2:9" ht="26.25" customHeight="1" x14ac:dyDescent="0.25">
      <c r="B8" s="21" t="s">
        <v>18</v>
      </c>
      <c r="C8" s="22"/>
      <c r="D8" s="20">
        <f>SUM(E8:F8)</f>
        <v>37</v>
      </c>
      <c r="E8" s="20">
        <v>0</v>
      </c>
      <c r="F8" s="20">
        <v>37</v>
      </c>
    </row>
    <row r="9" spans="2:9" ht="26.25" customHeight="1" x14ac:dyDescent="0.25">
      <c r="B9" s="21" t="s">
        <v>19</v>
      </c>
      <c r="C9" s="22"/>
      <c r="D9" s="20">
        <f t="shared" ref="D9:D18" si="0">SUM(E9:F9)</f>
        <v>31</v>
      </c>
      <c r="E9" s="20">
        <v>1</v>
      </c>
      <c r="F9" s="20">
        <v>30</v>
      </c>
    </row>
    <row r="10" spans="2:9" ht="26.25" customHeight="1" x14ac:dyDescent="0.25">
      <c r="B10" s="21" t="s">
        <v>20</v>
      </c>
      <c r="C10" s="22"/>
      <c r="D10" s="20">
        <f t="shared" si="0"/>
        <v>53</v>
      </c>
      <c r="E10" s="20">
        <v>1</v>
      </c>
      <c r="F10" s="20">
        <v>52</v>
      </c>
    </row>
    <row r="11" spans="2:9" ht="26.25" customHeight="1" x14ac:dyDescent="0.25">
      <c r="B11" s="21" t="s">
        <v>21</v>
      </c>
      <c r="C11" s="22"/>
      <c r="D11" s="20">
        <f t="shared" si="0"/>
        <v>31</v>
      </c>
      <c r="E11" s="20">
        <v>0</v>
      </c>
      <c r="F11" s="20">
        <v>31</v>
      </c>
    </row>
    <row r="12" spans="2:9" ht="26.25" customHeight="1" x14ac:dyDescent="0.25">
      <c r="B12" s="21" t="s">
        <v>22</v>
      </c>
      <c r="C12" s="22"/>
      <c r="D12" s="20">
        <f t="shared" si="0"/>
        <v>32</v>
      </c>
      <c r="E12" s="20">
        <v>1</v>
      </c>
      <c r="F12" s="20">
        <v>31</v>
      </c>
    </row>
    <row r="13" spans="2:9" ht="26.25" customHeight="1" x14ac:dyDescent="0.25">
      <c r="B13" s="21" t="s">
        <v>23</v>
      </c>
      <c r="C13" s="22"/>
      <c r="D13" s="20">
        <f t="shared" si="0"/>
        <v>40</v>
      </c>
      <c r="E13" s="20">
        <v>0</v>
      </c>
      <c r="F13" s="20">
        <v>40</v>
      </c>
    </row>
    <row r="14" spans="2:9" ht="26.25" customHeight="1" x14ac:dyDescent="0.25">
      <c r="B14" s="21" t="s">
        <v>24</v>
      </c>
      <c r="C14" s="22"/>
      <c r="D14" s="20">
        <f t="shared" si="0"/>
        <v>40</v>
      </c>
      <c r="E14" s="20">
        <v>0</v>
      </c>
      <c r="F14" s="20">
        <v>40</v>
      </c>
    </row>
    <row r="15" spans="2:9" ht="26.25" customHeight="1" x14ac:dyDescent="0.25">
      <c r="B15" s="21" t="s">
        <v>25</v>
      </c>
      <c r="C15" s="22"/>
      <c r="D15" s="20">
        <f t="shared" si="0"/>
        <v>40</v>
      </c>
      <c r="E15" s="20">
        <v>0</v>
      </c>
      <c r="F15" s="20">
        <v>40</v>
      </c>
    </row>
    <row r="16" spans="2:9" ht="26.25" customHeight="1" x14ac:dyDescent="0.25">
      <c r="B16" s="21" t="s">
        <v>9</v>
      </c>
      <c r="C16" s="22"/>
      <c r="D16" s="20">
        <f t="shared" si="0"/>
        <v>40</v>
      </c>
      <c r="E16" s="20">
        <v>2</v>
      </c>
      <c r="F16" s="20">
        <v>38</v>
      </c>
    </row>
    <row r="17" spans="2:6" ht="26.25" customHeight="1" x14ac:dyDescent="0.25">
      <c r="B17" s="21" t="s">
        <v>10</v>
      </c>
      <c r="C17" s="22"/>
      <c r="D17" s="20">
        <f t="shared" si="0"/>
        <v>34</v>
      </c>
      <c r="E17" s="20">
        <v>1</v>
      </c>
      <c r="F17" s="20">
        <v>33</v>
      </c>
    </row>
    <row r="18" spans="2:6" ht="26.25" customHeight="1" x14ac:dyDescent="0.25">
      <c r="B18" s="21" t="s">
        <v>26</v>
      </c>
      <c r="C18" s="22"/>
      <c r="D18" s="20">
        <f t="shared" si="0"/>
        <v>30</v>
      </c>
      <c r="E18" s="20">
        <v>2</v>
      </c>
      <c r="F18" s="20">
        <v>28</v>
      </c>
    </row>
    <row r="19" spans="2:6" x14ac:dyDescent="0.25">
      <c r="B19" s="17"/>
      <c r="C19" s="17"/>
      <c r="D19" s="19"/>
      <c r="E19" s="17"/>
      <c r="F19" s="19"/>
    </row>
    <row r="20" spans="2:6" ht="21" x14ac:dyDescent="0.25">
      <c r="B20" s="16"/>
      <c r="C20" s="1"/>
      <c r="D20" s="1"/>
      <c r="E20" s="23" t="s">
        <v>38</v>
      </c>
      <c r="F20" s="23"/>
    </row>
    <row r="21" spans="2:6" x14ac:dyDescent="0.25">
      <c r="B21" s="17"/>
      <c r="C21" s="17"/>
      <c r="D21" s="17"/>
      <c r="E21" s="17"/>
      <c r="F21" s="17"/>
    </row>
    <row r="22" spans="2:6" x14ac:dyDescent="0.25">
      <c r="B22" s="17"/>
      <c r="C22" s="17"/>
      <c r="D22" s="17"/>
      <c r="E22" s="17"/>
      <c r="F22" s="17"/>
    </row>
    <row r="26" spans="2:6" ht="21" x14ac:dyDescent="0.25">
      <c r="B26" s="1"/>
      <c r="E26" s="1"/>
    </row>
  </sheetData>
  <mergeCells count="17">
    <mergeCell ref="B15:C15"/>
    <mergeCell ref="B16:C16"/>
    <mergeCell ref="B17:C17"/>
    <mergeCell ref="B18:C18"/>
    <mergeCell ref="E20:F20"/>
    <mergeCell ref="B14:C14"/>
    <mergeCell ref="B1:F1"/>
    <mergeCell ref="B3:C5"/>
    <mergeCell ref="D3:F4"/>
    <mergeCell ref="B6:C6"/>
    <mergeCell ref="B7:C7"/>
    <mergeCell ref="B8:C8"/>
    <mergeCell ref="B9:C9"/>
    <mergeCell ref="B10:C10"/>
    <mergeCell ref="B11:C11"/>
    <mergeCell ref="B12:C12"/>
    <mergeCell ref="B13:C1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4D7AA-9DA9-4FDD-AEA5-D130BB2C0C0A}">
  <dimension ref="B1:I26"/>
  <sheetViews>
    <sheetView topLeftCell="A4" workbookViewId="0">
      <selection activeCell="G17" sqref="G17"/>
    </sheetView>
  </sheetViews>
  <sheetFormatPr defaultRowHeight="16.5" x14ac:dyDescent="0.25"/>
  <cols>
    <col min="1" max="1" width="6.375" customWidth="1"/>
    <col min="2" max="5" width="13.75" customWidth="1"/>
    <col min="6" max="6" width="17" customWidth="1"/>
    <col min="7" max="9" width="11.875" customWidth="1"/>
  </cols>
  <sheetData>
    <row r="1" spans="2:9" ht="62.25" customHeight="1" x14ac:dyDescent="0.25">
      <c r="B1" s="24" t="s">
        <v>7</v>
      </c>
      <c r="C1" s="25"/>
      <c r="D1" s="25"/>
      <c r="E1" s="25"/>
      <c r="F1" s="25"/>
      <c r="G1" s="3"/>
      <c r="H1" s="3"/>
    </row>
    <row r="2" spans="2:9" ht="30" customHeight="1" x14ac:dyDescent="0.25">
      <c r="B2" s="2"/>
      <c r="C2" s="2"/>
      <c r="D2" s="2"/>
      <c r="E2" s="2"/>
      <c r="F2" s="6" t="s">
        <v>3</v>
      </c>
      <c r="G2" s="6"/>
      <c r="H2" s="6"/>
      <c r="I2" s="6"/>
    </row>
    <row r="3" spans="2:9" x14ac:dyDescent="0.25">
      <c r="B3" s="21" t="s">
        <v>11</v>
      </c>
      <c r="C3" s="21"/>
      <c r="D3" s="21" t="s">
        <v>35</v>
      </c>
      <c r="E3" s="22"/>
      <c r="F3" s="22"/>
    </row>
    <row r="4" spans="2:9" x14ac:dyDescent="0.25">
      <c r="B4" s="21"/>
      <c r="C4" s="21"/>
      <c r="D4" s="22"/>
      <c r="E4" s="22"/>
      <c r="F4" s="22"/>
    </row>
    <row r="5" spans="2:9" ht="26.25" customHeight="1" x14ac:dyDescent="0.25">
      <c r="B5" s="22"/>
      <c r="C5" s="22"/>
      <c r="D5" s="5" t="s">
        <v>2</v>
      </c>
      <c r="E5" s="5" t="s">
        <v>0</v>
      </c>
      <c r="F5" s="5" t="s">
        <v>1</v>
      </c>
    </row>
    <row r="6" spans="2:9" ht="26.25" customHeight="1" x14ac:dyDescent="0.25">
      <c r="B6" s="21" t="s">
        <v>2</v>
      </c>
      <c r="C6" s="22"/>
      <c r="D6" s="20">
        <f>E6+F6</f>
        <v>468</v>
      </c>
      <c r="E6" s="20">
        <f>SUM(E7:E18)</f>
        <v>6</v>
      </c>
      <c r="F6" s="20">
        <f>SUM(F7:F18)</f>
        <v>462</v>
      </c>
    </row>
    <row r="7" spans="2:9" ht="26.25" customHeight="1" x14ac:dyDescent="0.25">
      <c r="B7" s="21" t="s">
        <v>8</v>
      </c>
      <c r="C7" s="22"/>
      <c r="D7" s="20">
        <v>19</v>
      </c>
      <c r="E7" s="20">
        <v>3</v>
      </c>
      <c r="F7" s="20">
        <v>16</v>
      </c>
    </row>
    <row r="8" spans="2:9" ht="26.25" customHeight="1" x14ac:dyDescent="0.25">
      <c r="B8" s="21" t="s">
        <v>18</v>
      </c>
      <c r="C8" s="22"/>
      <c r="D8" s="20">
        <v>29</v>
      </c>
      <c r="E8" s="20">
        <v>0</v>
      </c>
      <c r="F8" s="20">
        <v>29</v>
      </c>
    </row>
    <row r="9" spans="2:9" ht="26.25" customHeight="1" x14ac:dyDescent="0.25">
      <c r="B9" s="21" t="s">
        <v>19</v>
      </c>
      <c r="C9" s="22"/>
      <c r="D9" s="20">
        <v>30</v>
      </c>
      <c r="E9" s="20">
        <v>1</v>
      </c>
      <c r="F9" s="20">
        <v>29</v>
      </c>
    </row>
    <row r="10" spans="2:9" ht="26.25" customHeight="1" x14ac:dyDescent="0.25">
      <c r="B10" s="21" t="s">
        <v>20</v>
      </c>
      <c r="C10" s="22"/>
      <c r="D10" s="20">
        <v>61</v>
      </c>
      <c r="E10" s="20">
        <v>1</v>
      </c>
      <c r="F10" s="20">
        <v>60</v>
      </c>
    </row>
    <row r="11" spans="2:9" ht="26.25" customHeight="1" x14ac:dyDescent="0.25">
      <c r="B11" s="21" t="s">
        <v>21</v>
      </c>
      <c r="C11" s="22"/>
      <c r="D11" s="20">
        <v>46</v>
      </c>
      <c r="E11" s="20">
        <v>0</v>
      </c>
      <c r="F11" s="20">
        <v>46</v>
      </c>
    </row>
    <row r="12" spans="2:9" ht="26.25" customHeight="1" x14ac:dyDescent="0.25">
      <c r="B12" s="21" t="s">
        <v>22</v>
      </c>
      <c r="C12" s="22"/>
      <c r="D12" s="20">
        <v>33</v>
      </c>
      <c r="E12" s="20">
        <v>0</v>
      </c>
      <c r="F12" s="20">
        <v>33</v>
      </c>
    </row>
    <row r="13" spans="2:9" ht="26.25" customHeight="1" x14ac:dyDescent="0.25">
      <c r="B13" s="21" t="s">
        <v>23</v>
      </c>
      <c r="C13" s="22"/>
      <c r="D13" s="20">
        <v>51</v>
      </c>
      <c r="E13" s="20">
        <v>0</v>
      </c>
      <c r="F13" s="20">
        <v>51</v>
      </c>
    </row>
    <row r="14" spans="2:9" ht="26.25" customHeight="1" x14ac:dyDescent="0.25">
      <c r="B14" s="21" t="s">
        <v>24</v>
      </c>
      <c r="C14" s="22"/>
      <c r="D14" s="20">
        <v>42</v>
      </c>
      <c r="E14" s="20">
        <v>0</v>
      </c>
      <c r="F14" s="20">
        <v>42</v>
      </c>
    </row>
    <row r="15" spans="2:9" ht="26.25" customHeight="1" x14ac:dyDescent="0.25">
      <c r="B15" s="21" t="s">
        <v>25</v>
      </c>
      <c r="C15" s="22"/>
      <c r="D15" s="20">
        <v>46</v>
      </c>
      <c r="E15" s="20">
        <v>0</v>
      </c>
      <c r="F15" s="20">
        <v>46</v>
      </c>
    </row>
    <row r="16" spans="2:9" ht="26.25" customHeight="1" x14ac:dyDescent="0.25">
      <c r="B16" s="21" t="s">
        <v>9</v>
      </c>
      <c r="C16" s="22"/>
      <c r="D16" s="20">
        <v>41</v>
      </c>
      <c r="E16" s="20">
        <v>1</v>
      </c>
      <c r="F16" s="20">
        <v>40</v>
      </c>
    </row>
    <row r="17" spans="2:6" ht="26.25" customHeight="1" x14ac:dyDescent="0.25">
      <c r="B17" s="21" t="s">
        <v>10</v>
      </c>
      <c r="C17" s="22"/>
      <c r="D17" s="20">
        <v>41</v>
      </c>
      <c r="E17" s="20">
        <v>0</v>
      </c>
      <c r="F17" s="20">
        <v>41</v>
      </c>
    </row>
    <row r="18" spans="2:6" ht="26.25" customHeight="1" x14ac:dyDescent="0.25">
      <c r="B18" s="21" t="s">
        <v>26</v>
      </c>
      <c r="C18" s="22"/>
      <c r="D18" s="20">
        <v>29</v>
      </c>
      <c r="E18" s="20">
        <v>0</v>
      </c>
      <c r="F18" s="20">
        <v>29</v>
      </c>
    </row>
    <row r="19" spans="2:6" x14ac:dyDescent="0.25">
      <c r="B19" s="17"/>
      <c r="C19" s="17"/>
      <c r="D19" s="19"/>
      <c r="E19" s="17"/>
      <c r="F19" s="19"/>
    </row>
    <row r="20" spans="2:6" ht="21" x14ac:dyDescent="0.25">
      <c r="B20" s="16"/>
      <c r="C20" s="1"/>
      <c r="D20" s="1"/>
      <c r="E20" s="23" t="s">
        <v>36</v>
      </c>
      <c r="F20" s="23"/>
    </row>
    <row r="21" spans="2:6" x14ac:dyDescent="0.25">
      <c r="B21" s="17"/>
      <c r="C21" s="17"/>
      <c r="D21" s="17"/>
      <c r="E21" s="17"/>
      <c r="F21" s="17"/>
    </row>
    <row r="22" spans="2:6" x14ac:dyDescent="0.25">
      <c r="B22" s="17"/>
      <c r="C22" s="17"/>
      <c r="D22" s="17"/>
      <c r="E22" s="17"/>
      <c r="F22" s="17"/>
    </row>
    <row r="26" spans="2:6" ht="21" x14ac:dyDescent="0.25">
      <c r="B26" s="1"/>
      <c r="E26" s="1"/>
    </row>
  </sheetData>
  <mergeCells count="17">
    <mergeCell ref="B14:C14"/>
    <mergeCell ref="B1:F1"/>
    <mergeCell ref="B3:C5"/>
    <mergeCell ref="D3:F4"/>
    <mergeCell ref="B6:C6"/>
    <mergeCell ref="B7:C7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  <mergeCell ref="B18:C18"/>
    <mergeCell ref="E20:F20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B5BD7-748B-4D72-9C31-5A2BC596981E}">
  <dimension ref="B1:I26"/>
  <sheetViews>
    <sheetView topLeftCell="A7" workbookViewId="0">
      <selection activeCell="G7" sqref="G7"/>
    </sheetView>
  </sheetViews>
  <sheetFormatPr defaultRowHeight="16.5" x14ac:dyDescent="0.25"/>
  <cols>
    <col min="1" max="1" width="6.375" customWidth="1"/>
    <col min="2" max="5" width="13.75" customWidth="1"/>
    <col min="6" max="6" width="17" customWidth="1"/>
    <col min="7" max="9" width="11.875" customWidth="1"/>
  </cols>
  <sheetData>
    <row r="1" spans="2:9" ht="62.25" customHeight="1" x14ac:dyDescent="0.25">
      <c r="B1" s="24" t="s">
        <v>7</v>
      </c>
      <c r="C1" s="25"/>
      <c r="D1" s="25"/>
      <c r="E1" s="25"/>
      <c r="F1" s="25"/>
      <c r="G1" s="3"/>
      <c r="H1" s="3"/>
    </row>
    <row r="2" spans="2:9" ht="30" customHeight="1" x14ac:dyDescent="0.25">
      <c r="B2" s="2"/>
      <c r="C2" s="2"/>
      <c r="D2" s="2"/>
      <c r="E2" s="2"/>
      <c r="F2" s="6" t="s">
        <v>3</v>
      </c>
      <c r="G2" s="6"/>
      <c r="H2" s="6"/>
      <c r="I2" s="6"/>
    </row>
    <row r="3" spans="2:9" x14ac:dyDescent="0.25">
      <c r="B3" s="21" t="s">
        <v>11</v>
      </c>
      <c r="C3" s="21"/>
      <c r="D3" s="21" t="s">
        <v>33</v>
      </c>
      <c r="E3" s="22"/>
      <c r="F3" s="22"/>
    </row>
    <row r="4" spans="2:9" x14ac:dyDescent="0.25">
      <c r="B4" s="21"/>
      <c r="C4" s="21"/>
      <c r="D4" s="22"/>
      <c r="E4" s="22"/>
      <c r="F4" s="22"/>
    </row>
    <row r="5" spans="2:9" ht="26.25" customHeight="1" x14ac:dyDescent="0.25">
      <c r="B5" s="22"/>
      <c r="C5" s="22"/>
      <c r="D5" s="5" t="s">
        <v>2</v>
      </c>
      <c r="E5" s="5" t="s">
        <v>0</v>
      </c>
      <c r="F5" s="5" t="s">
        <v>1</v>
      </c>
    </row>
    <row r="6" spans="2:9" ht="26.25" customHeight="1" x14ac:dyDescent="0.25">
      <c r="B6" s="21" t="s">
        <v>2</v>
      </c>
      <c r="C6" s="22"/>
      <c r="D6" s="20">
        <f>E6+F6</f>
        <v>438</v>
      </c>
      <c r="E6" s="20">
        <f>SUM(E7:E18)</f>
        <v>6</v>
      </c>
      <c r="F6" s="20">
        <f>SUM(F7:F18)</f>
        <v>432</v>
      </c>
    </row>
    <row r="7" spans="2:9" ht="26.25" customHeight="1" x14ac:dyDescent="0.25">
      <c r="B7" s="21" t="s">
        <v>8</v>
      </c>
      <c r="C7" s="22"/>
      <c r="D7" s="20">
        <f>SUM(E7:F7)</f>
        <v>20</v>
      </c>
      <c r="E7" s="20">
        <v>4</v>
      </c>
      <c r="F7" s="20">
        <v>16</v>
      </c>
    </row>
    <row r="8" spans="2:9" ht="26.25" customHeight="1" x14ac:dyDescent="0.25">
      <c r="B8" s="21" t="s">
        <v>18</v>
      </c>
      <c r="C8" s="22"/>
      <c r="D8" s="20">
        <f t="shared" ref="D8:D18" si="0">SUM(E8:F8)</f>
        <v>40</v>
      </c>
      <c r="E8" s="20">
        <v>0</v>
      </c>
      <c r="F8" s="20">
        <v>40</v>
      </c>
    </row>
    <row r="9" spans="2:9" ht="26.25" customHeight="1" x14ac:dyDescent="0.25">
      <c r="B9" s="21" t="s">
        <v>19</v>
      </c>
      <c r="C9" s="22"/>
      <c r="D9" s="20">
        <f t="shared" si="0"/>
        <v>32</v>
      </c>
      <c r="E9" s="20">
        <v>0</v>
      </c>
      <c r="F9" s="20">
        <v>32</v>
      </c>
    </row>
    <row r="10" spans="2:9" ht="26.25" customHeight="1" x14ac:dyDescent="0.25">
      <c r="B10" s="21" t="s">
        <v>20</v>
      </c>
      <c r="C10" s="22"/>
      <c r="D10" s="20">
        <f t="shared" si="0"/>
        <v>48</v>
      </c>
      <c r="E10" s="20">
        <v>0</v>
      </c>
      <c r="F10" s="20">
        <v>48</v>
      </c>
    </row>
    <row r="11" spans="2:9" ht="26.25" customHeight="1" x14ac:dyDescent="0.25">
      <c r="B11" s="21" t="s">
        <v>21</v>
      </c>
      <c r="C11" s="22"/>
      <c r="D11" s="20">
        <f t="shared" si="0"/>
        <v>30</v>
      </c>
      <c r="E11" s="20">
        <v>0</v>
      </c>
      <c r="F11" s="20">
        <v>30</v>
      </c>
    </row>
    <row r="12" spans="2:9" ht="26.25" customHeight="1" x14ac:dyDescent="0.25">
      <c r="B12" s="21" t="s">
        <v>22</v>
      </c>
      <c r="C12" s="22"/>
      <c r="D12" s="20">
        <f t="shared" si="0"/>
        <v>26</v>
      </c>
      <c r="E12" s="20">
        <v>1</v>
      </c>
      <c r="F12" s="20">
        <v>25</v>
      </c>
    </row>
    <row r="13" spans="2:9" ht="26.25" customHeight="1" x14ac:dyDescent="0.25">
      <c r="B13" s="21" t="s">
        <v>23</v>
      </c>
      <c r="C13" s="22"/>
      <c r="D13" s="20">
        <f t="shared" si="0"/>
        <v>50</v>
      </c>
      <c r="E13" s="20">
        <v>0</v>
      </c>
      <c r="F13" s="20">
        <v>50</v>
      </c>
    </row>
    <row r="14" spans="2:9" ht="26.25" customHeight="1" x14ac:dyDescent="0.25">
      <c r="B14" s="21" t="s">
        <v>24</v>
      </c>
      <c r="C14" s="22"/>
      <c r="D14" s="20">
        <f t="shared" si="0"/>
        <v>44</v>
      </c>
      <c r="E14" s="20">
        <v>0</v>
      </c>
      <c r="F14" s="20">
        <v>44</v>
      </c>
    </row>
    <row r="15" spans="2:9" ht="26.25" customHeight="1" x14ac:dyDescent="0.25">
      <c r="B15" s="21" t="s">
        <v>25</v>
      </c>
      <c r="C15" s="22"/>
      <c r="D15" s="20">
        <f t="shared" si="0"/>
        <v>40</v>
      </c>
      <c r="E15" s="20">
        <v>0</v>
      </c>
      <c r="F15" s="20">
        <v>40</v>
      </c>
    </row>
    <row r="16" spans="2:9" ht="26.25" customHeight="1" x14ac:dyDescent="0.25">
      <c r="B16" s="21" t="s">
        <v>9</v>
      </c>
      <c r="C16" s="22"/>
      <c r="D16" s="20">
        <f t="shared" si="0"/>
        <v>39</v>
      </c>
      <c r="E16" s="20">
        <v>1</v>
      </c>
      <c r="F16" s="20">
        <v>38</v>
      </c>
    </row>
    <row r="17" spans="2:6" ht="26.25" customHeight="1" x14ac:dyDescent="0.25">
      <c r="B17" s="21" t="s">
        <v>10</v>
      </c>
      <c r="C17" s="22"/>
      <c r="D17" s="20">
        <f t="shared" si="0"/>
        <v>39</v>
      </c>
      <c r="E17" s="20">
        <v>0</v>
      </c>
      <c r="F17" s="20">
        <v>39</v>
      </c>
    </row>
    <row r="18" spans="2:6" ht="26.25" customHeight="1" x14ac:dyDescent="0.25">
      <c r="B18" s="21" t="s">
        <v>26</v>
      </c>
      <c r="C18" s="22"/>
      <c r="D18" s="20">
        <f t="shared" si="0"/>
        <v>30</v>
      </c>
      <c r="E18" s="20">
        <v>0</v>
      </c>
      <c r="F18" s="20">
        <v>30</v>
      </c>
    </row>
    <row r="19" spans="2:6" x14ac:dyDescent="0.25">
      <c r="B19" s="17"/>
      <c r="C19" s="17"/>
      <c r="D19" s="19"/>
      <c r="E19" s="17"/>
      <c r="F19" s="19"/>
    </row>
    <row r="20" spans="2:6" ht="21" x14ac:dyDescent="0.25">
      <c r="B20" s="16"/>
      <c r="C20" s="1"/>
      <c r="D20" s="1"/>
      <c r="E20" s="23" t="s">
        <v>34</v>
      </c>
      <c r="F20" s="23"/>
    </row>
    <row r="21" spans="2:6" x14ac:dyDescent="0.25">
      <c r="B21" s="17"/>
      <c r="C21" s="17"/>
      <c r="D21" s="17"/>
      <c r="E21" s="17"/>
      <c r="F21" s="17"/>
    </row>
    <row r="22" spans="2:6" x14ac:dyDescent="0.25">
      <c r="B22" s="17"/>
      <c r="C22" s="17"/>
      <c r="D22" s="17"/>
      <c r="E22" s="17"/>
      <c r="F22" s="17"/>
    </row>
    <row r="26" spans="2:6" ht="21" x14ac:dyDescent="0.25">
      <c r="B26" s="1"/>
      <c r="E26" s="1"/>
    </row>
  </sheetData>
  <mergeCells count="17">
    <mergeCell ref="B14:C14"/>
    <mergeCell ref="B1:F1"/>
    <mergeCell ref="B3:C5"/>
    <mergeCell ref="D3:F4"/>
    <mergeCell ref="B6:C6"/>
    <mergeCell ref="B7:C7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  <mergeCell ref="B18:C18"/>
    <mergeCell ref="E20:F20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37459-FE6E-449F-9510-93AAB2911B34}">
  <dimension ref="B1:I26"/>
  <sheetViews>
    <sheetView workbookViewId="0">
      <selection activeCell="D6" sqref="D6"/>
    </sheetView>
  </sheetViews>
  <sheetFormatPr defaultRowHeight="16.5" x14ac:dyDescent="0.25"/>
  <cols>
    <col min="1" max="1" width="6.375" customWidth="1"/>
    <col min="2" max="5" width="13.75" customWidth="1"/>
    <col min="6" max="6" width="17" customWidth="1"/>
    <col min="7" max="9" width="11.875" customWidth="1"/>
  </cols>
  <sheetData>
    <row r="1" spans="2:9" ht="62.25" customHeight="1" x14ac:dyDescent="0.25">
      <c r="B1" s="24" t="s">
        <v>7</v>
      </c>
      <c r="C1" s="25"/>
      <c r="D1" s="25"/>
      <c r="E1" s="25"/>
      <c r="F1" s="25"/>
      <c r="G1" s="3"/>
      <c r="H1" s="3"/>
    </row>
    <row r="2" spans="2:9" ht="30" customHeight="1" x14ac:dyDescent="0.25">
      <c r="B2" s="2"/>
      <c r="C2" s="2"/>
      <c r="D2" s="2"/>
      <c r="E2" s="2"/>
      <c r="F2" s="6" t="s">
        <v>3</v>
      </c>
      <c r="G2" s="6"/>
      <c r="H2" s="6"/>
      <c r="I2" s="6"/>
    </row>
    <row r="3" spans="2:9" x14ac:dyDescent="0.25">
      <c r="B3" s="21" t="s">
        <v>11</v>
      </c>
      <c r="C3" s="21"/>
      <c r="D3" s="21" t="s">
        <v>31</v>
      </c>
      <c r="E3" s="22"/>
      <c r="F3" s="22"/>
    </row>
    <row r="4" spans="2:9" x14ac:dyDescent="0.25">
      <c r="B4" s="21"/>
      <c r="C4" s="21"/>
      <c r="D4" s="22"/>
      <c r="E4" s="22"/>
      <c r="F4" s="22"/>
    </row>
    <row r="5" spans="2:9" ht="26.25" customHeight="1" x14ac:dyDescent="0.25">
      <c r="B5" s="22"/>
      <c r="C5" s="22"/>
      <c r="D5" s="5" t="s">
        <v>2</v>
      </c>
      <c r="E5" s="5" t="s">
        <v>0</v>
      </c>
      <c r="F5" s="5" t="s">
        <v>1</v>
      </c>
    </row>
    <row r="6" spans="2:9" ht="26.25" customHeight="1" x14ac:dyDescent="0.25">
      <c r="B6" s="21" t="s">
        <v>2</v>
      </c>
      <c r="C6" s="22"/>
      <c r="D6" s="20">
        <v>429</v>
      </c>
      <c r="E6" s="20">
        <f>SUM(E7:E18)</f>
        <v>6</v>
      </c>
      <c r="F6" s="20">
        <f>SUM(F7:F18)</f>
        <v>423</v>
      </c>
    </row>
    <row r="7" spans="2:9" ht="26.25" customHeight="1" x14ac:dyDescent="0.25">
      <c r="B7" s="21" t="s">
        <v>8</v>
      </c>
      <c r="C7" s="22"/>
      <c r="D7" s="20">
        <v>20</v>
      </c>
      <c r="E7" s="20">
        <v>4</v>
      </c>
      <c r="F7" s="20">
        <v>16</v>
      </c>
    </row>
    <row r="8" spans="2:9" ht="26.25" customHeight="1" x14ac:dyDescent="0.25">
      <c r="B8" s="21" t="s">
        <v>18</v>
      </c>
      <c r="C8" s="22"/>
      <c r="D8" s="20">
        <v>40</v>
      </c>
      <c r="E8" s="20">
        <v>0</v>
      </c>
      <c r="F8" s="20">
        <v>40</v>
      </c>
    </row>
    <row r="9" spans="2:9" ht="26.25" customHeight="1" x14ac:dyDescent="0.25">
      <c r="B9" s="21" t="s">
        <v>19</v>
      </c>
      <c r="C9" s="22"/>
      <c r="D9" s="20">
        <v>30</v>
      </c>
      <c r="E9" s="20">
        <v>0</v>
      </c>
      <c r="F9" s="20">
        <v>30</v>
      </c>
    </row>
    <row r="10" spans="2:9" ht="26.25" customHeight="1" x14ac:dyDescent="0.25">
      <c r="B10" s="21" t="s">
        <v>20</v>
      </c>
      <c r="C10" s="22"/>
      <c r="D10" s="20">
        <v>39</v>
      </c>
      <c r="E10" s="20">
        <v>0</v>
      </c>
      <c r="F10" s="20">
        <v>39</v>
      </c>
    </row>
    <row r="11" spans="2:9" ht="26.25" customHeight="1" x14ac:dyDescent="0.25">
      <c r="B11" s="21" t="s">
        <v>21</v>
      </c>
      <c r="C11" s="22"/>
      <c r="D11" s="20">
        <v>43</v>
      </c>
      <c r="E11" s="20">
        <v>0</v>
      </c>
      <c r="F11" s="20">
        <v>43</v>
      </c>
    </row>
    <row r="12" spans="2:9" ht="26.25" customHeight="1" x14ac:dyDescent="0.25">
      <c r="B12" s="21" t="s">
        <v>22</v>
      </c>
      <c r="C12" s="22"/>
      <c r="D12" s="20">
        <v>26</v>
      </c>
      <c r="E12" s="20">
        <v>1</v>
      </c>
      <c r="F12" s="20">
        <v>25</v>
      </c>
    </row>
    <row r="13" spans="2:9" ht="26.25" customHeight="1" x14ac:dyDescent="0.25">
      <c r="B13" s="21" t="s">
        <v>23</v>
      </c>
      <c r="C13" s="22"/>
      <c r="D13" s="20">
        <v>50</v>
      </c>
      <c r="E13" s="20">
        <v>0</v>
      </c>
      <c r="F13" s="20">
        <v>50</v>
      </c>
    </row>
    <row r="14" spans="2:9" ht="26.25" customHeight="1" x14ac:dyDescent="0.25">
      <c r="B14" s="21" t="s">
        <v>24</v>
      </c>
      <c r="C14" s="22"/>
      <c r="D14" s="20">
        <v>43</v>
      </c>
      <c r="E14" s="20">
        <v>0</v>
      </c>
      <c r="F14" s="20">
        <v>43</v>
      </c>
    </row>
    <row r="15" spans="2:9" ht="26.25" customHeight="1" x14ac:dyDescent="0.25">
      <c r="B15" s="21" t="s">
        <v>25</v>
      </c>
      <c r="C15" s="22"/>
      <c r="D15" s="20">
        <v>30</v>
      </c>
      <c r="E15" s="20">
        <v>0</v>
      </c>
      <c r="F15" s="20">
        <v>30</v>
      </c>
    </row>
    <row r="16" spans="2:9" ht="26.25" customHeight="1" x14ac:dyDescent="0.25">
      <c r="B16" s="21" t="s">
        <v>9</v>
      </c>
      <c r="C16" s="22"/>
      <c r="D16" s="20">
        <v>39</v>
      </c>
      <c r="E16" s="20">
        <v>1</v>
      </c>
      <c r="F16" s="20">
        <v>40</v>
      </c>
    </row>
    <row r="17" spans="2:6" ht="26.25" customHeight="1" x14ac:dyDescent="0.25">
      <c r="B17" s="21" t="s">
        <v>10</v>
      </c>
      <c r="C17" s="22"/>
      <c r="D17" s="20">
        <v>38</v>
      </c>
      <c r="E17" s="20">
        <v>0</v>
      </c>
      <c r="F17" s="20">
        <v>38</v>
      </c>
    </row>
    <row r="18" spans="2:6" ht="26.25" customHeight="1" x14ac:dyDescent="0.25">
      <c r="B18" s="21" t="s">
        <v>26</v>
      </c>
      <c r="C18" s="22"/>
      <c r="D18" s="20">
        <v>29</v>
      </c>
      <c r="E18" s="20">
        <v>0</v>
      </c>
      <c r="F18" s="20">
        <v>29</v>
      </c>
    </row>
    <row r="19" spans="2:6" x14ac:dyDescent="0.25">
      <c r="B19" s="17"/>
      <c r="C19" s="17"/>
      <c r="D19" s="19"/>
      <c r="E19" s="17"/>
      <c r="F19" s="19"/>
    </row>
    <row r="20" spans="2:6" ht="21" x14ac:dyDescent="0.25">
      <c r="B20" s="16"/>
      <c r="C20" s="1"/>
      <c r="D20" s="1"/>
      <c r="E20" s="23" t="s">
        <v>32</v>
      </c>
      <c r="F20" s="23"/>
    </row>
    <row r="21" spans="2:6" x14ac:dyDescent="0.25">
      <c r="B21" s="17"/>
      <c r="C21" s="17"/>
      <c r="D21" s="17"/>
      <c r="E21" s="17"/>
      <c r="F21" s="17"/>
    </row>
    <row r="22" spans="2:6" x14ac:dyDescent="0.25">
      <c r="B22" s="17"/>
      <c r="C22" s="17"/>
      <c r="D22" s="17"/>
      <c r="E22" s="17"/>
      <c r="F22" s="17"/>
    </row>
    <row r="26" spans="2:6" ht="21" x14ac:dyDescent="0.25">
      <c r="B26" s="1"/>
      <c r="E26" s="1"/>
    </row>
  </sheetData>
  <mergeCells count="17">
    <mergeCell ref="B15:C15"/>
    <mergeCell ref="B16:C16"/>
    <mergeCell ref="B17:C17"/>
    <mergeCell ref="B18:C18"/>
    <mergeCell ref="E20:F20"/>
    <mergeCell ref="B14:C14"/>
    <mergeCell ref="B1:F1"/>
    <mergeCell ref="B3:C5"/>
    <mergeCell ref="D3:F4"/>
    <mergeCell ref="B6:C6"/>
    <mergeCell ref="B7:C7"/>
    <mergeCell ref="B8:C8"/>
    <mergeCell ref="B9:C9"/>
    <mergeCell ref="B10:C10"/>
    <mergeCell ref="B11:C11"/>
    <mergeCell ref="B12:C12"/>
    <mergeCell ref="B13:C1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6"/>
  <sheetViews>
    <sheetView topLeftCell="A4" workbookViewId="0">
      <selection activeCell="E20" sqref="E20:F20"/>
    </sheetView>
  </sheetViews>
  <sheetFormatPr defaultRowHeight="16.5" x14ac:dyDescent="0.25"/>
  <cols>
    <col min="1" max="1" width="6.375" customWidth="1"/>
    <col min="2" max="5" width="13.75" customWidth="1"/>
    <col min="6" max="6" width="17" customWidth="1"/>
    <col min="7" max="9" width="11.875" customWidth="1"/>
  </cols>
  <sheetData>
    <row r="1" spans="2:9" ht="62.25" customHeight="1" x14ac:dyDescent="0.25">
      <c r="B1" s="24" t="s">
        <v>7</v>
      </c>
      <c r="C1" s="25"/>
      <c r="D1" s="25"/>
      <c r="E1" s="25"/>
      <c r="F1" s="25"/>
      <c r="G1" s="3"/>
      <c r="H1" s="3"/>
    </row>
    <row r="2" spans="2:9" ht="30" customHeight="1" x14ac:dyDescent="0.25">
      <c r="B2" s="2"/>
      <c r="C2" s="2"/>
      <c r="D2" s="2"/>
      <c r="E2" s="2"/>
      <c r="F2" s="6" t="s">
        <v>3</v>
      </c>
      <c r="G2" s="6"/>
      <c r="H2" s="6"/>
      <c r="I2" s="6"/>
    </row>
    <row r="3" spans="2:9" x14ac:dyDescent="0.25">
      <c r="B3" s="21" t="s">
        <v>11</v>
      </c>
      <c r="C3" s="21"/>
      <c r="D3" s="21" t="s">
        <v>29</v>
      </c>
      <c r="E3" s="22"/>
      <c r="F3" s="22"/>
    </row>
    <row r="4" spans="2:9" x14ac:dyDescent="0.25">
      <c r="B4" s="21"/>
      <c r="C4" s="21"/>
      <c r="D4" s="22"/>
      <c r="E4" s="22"/>
      <c r="F4" s="22"/>
    </row>
    <row r="5" spans="2:9" ht="26.25" customHeight="1" x14ac:dyDescent="0.25">
      <c r="B5" s="22"/>
      <c r="C5" s="22"/>
      <c r="D5" s="5" t="s">
        <v>2</v>
      </c>
      <c r="E5" s="5" t="s">
        <v>0</v>
      </c>
      <c r="F5" s="5" t="s">
        <v>1</v>
      </c>
    </row>
    <row r="6" spans="2:9" ht="26.25" customHeight="1" x14ac:dyDescent="0.25">
      <c r="B6" s="21" t="s">
        <v>2</v>
      </c>
      <c r="C6" s="22"/>
      <c r="D6" s="20">
        <v>429</v>
      </c>
      <c r="E6" s="20">
        <f>SUM(E7:E18)</f>
        <v>6</v>
      </c>
      <c r="F6" s="20">
        <f>SUM(F7:F18)</f>
        <v>423</v>
      </c>
    </row>
    <row r="7" spans="2:9" ht="26.25" customHeight="1" x14ac:dyDescent="0.25">
      <c r="B7" s="21" t="s">
        <v>8</v>
      </c>
      <c r="C7" s="22"/>
      <c r="D7" s="20">
        <v>20</v>
      </c>
      <c r="E7" s="20">
        <v>4</v>
      </c>
      <c r="F7" s="20">
        <v>16</v>
      </c>
    </row>
    <row r="8" spans="2:9" ht="26.25" customHeight="1" x14ac:dyDescent="0.25">
      <c r="B8" s="21" t="s">
        <v>18</v>
      </c>
      <c r="C8" s="22"/>
      <c r="D8" s="20">
        <v>40</v>
      </c>
      <c r="E8" s="20">
        <v>0</v>
      </c>
      <c r="F8" s="20">
        <v>40</v>
      </c>
    </row>
    <row r="9" spans="2:9" ht="26.25" customHeight="1" x14ac:dyDescent="0.25">
      <c r="B9" s="21" t="s">
        <v>19</v>
      </c>
      <c r="C9" s="22"/>
      <c r="D9" s="20">
        <v>30</v>
      </c>
      <c r="E9" s="20">
        <v>0</v>
      </c>
      <c r="F9" s="20">
        <v>30</v>
      </c>
    </row>
    <row r="10" spans="2:9" ht="26.25" customHeight="1" x14ac:dyDescent="0.25">
      <c r="B10" s="21" t="s">
        <v>20</v>
      </c>
      <c r="C10" s="22"/>
      <c r="D10" s="20">
        <v>39</v>
      </c>
      <c r="E10" s="20">
        <v>0</v>
      </c>
      <c r="F10" s="20">
        <v>39</v>
      </c>
    </row>
    <row r="11" spans="2:9" ht="26.25" customHeight="1" x14ac:dyDescent="0.25">
      <c r="B11" s="21" t="s">
        <v>21</v>
      </c>
      <c r="C11" s="22"/>
      <c r="D11" s="20">
        <v>43</v>
      </c>
      <c r="E11" s="20">
        <v>0</v>
      </c>
      <c r="F11" s="20">
        <v>43</v>
      </c>
    </row>
    <row r="12" spans="2:9" ht="26.25" customHeight="1" x14ac:dyDescent="0.25">
      <c r="B12" s="21" t="s">
        <v>22</v>
      </c>
      <c r="C12" s="22"/>
      <c r="D12" s="20">
        <v>26</v>
      </c>
      <c r="E12" s="20">
        <v>1</v>
      </c>
      <c r="F12" s="20">
        <v>25</v>
      </c>
    </row>
    <row r="13" spans="2:9" ht="26.25" customHeight="1" x14ac:dyDescent="0.25">
      <c r="B13" s="21" t="s">
        <v>23</v>
      </c>
      <c r="C13" s="22"/>
      <c r="D13" s="20">
        <v>50</v>
      </c>
      <c r="E13" s="20">
        <v>0</v>
      </c>
      <c r="F13" s="20">
        <v>50</v>
      </c>
    </row>
    <row r="14" spans="2:9" ht="26.25" customHeight="1" x14ac:dyDescent="0.25">
      <c r="B14" s="21" t="s">
        <v>24</v>
      </c>
      <c r="C14" s="22"/>
      <c r="D14" s="20">
        <v>43</v>
      </c>
      <c r="E14" s="20">
        <v>0</v>
      </c>
      <c r="F14" s="20">
        <v>43</v>
      </c>
    </row>
    <row r="15" spans="2:9" ht="26.25" customHeight="1" x14ac:dyDescent="0.25">
      <c r="B15" s="21" t="s">
        <v>25</v>
      </c>
      <c r="C15" s="22"/>
      <c r="D15" s="20">
        <v>30</v>
      </c>
      <c r="E15" s="20">
        <v>0</v>
      </c>
      <c r="F15" s="20">
        <v>30</v>
      </c>
    </row>
    <row r="16" spans="2:9" ht="26.25" customHeight="1" x14ac:dyDescent="0.25">
      <c r="B16" s="21" t="s">
        <v>9</v>
      </c>
      <c r="C16" s="22"/>
      <c r="D16" s="20">
        <v>39</v>
      </c>
      <c r="E16" s="20">
        <v>1</v>
      </c>
      <c r="F16" s="20">
        <v>40</v>
      </c>
    </row>
    <row r="17" spans="2:6" ht="26.25" customHeight="1" x14ac:dyDescent="0.25">
      <c r="B17" s="21" t="s">
        <v>10</v>
      </c>
      <c r="C17" s="22"/>
      <c r="D17" s="20">
        <v>38</v>
      </c>
      <c r="E17" s="20">
        <v>0</v>
      </c>
      <c r="F17" s="20">
        <v>38</v>
      </c>
    </row>
    <row r="18" spans="2:6" ht="26.25" customHeight="1" x14ac:dyDescent="0.25">
      <c r="B18" s="21" t="s">
        <v>26</v>
      </c>
      <c r="C18" s="22"/>
      <c r="D18" s="20">
        <v>29</v>
      </c>
      <c r="E18" s="20">
        <v>0</v>
      </c>
      <c r="F18" s="20">
        <v>29</v>
      </c>
    </row>
    <row r="19" spans="2:6" x14ac:dyDescent="0.25">
      <c r="B19" s="17"/>
      <c r="C19" s="17"/>
      <c r="D19" s="19"/>
      <c r="E19" s="17"/>
      <c r="F19" s="19"/>
    </row>
    <row r="20" spans="2:6" ht="21" x14ac:dyDescent="0.25">
      <c r="B20" s="16"/>
      <c r="C20" s="1"/>
      <c r="D20" s="1"/>
      <c r="E20" s="23" t="s">
        <v>30</v>
      </c>
      <c r="F20" s="23"/>
    </row>
    <row r="21" spans="2:6" x14ac:dyDescent="0.25">
      <c r="B21" s="17"/>
      <c r="C21" s="17"/>
      <c r="D21" s="17"/>
      <c r="E21" s="17"/>
      <c r="F21" s="17"/>
    </row>
    <row r="22" spans="2:6" x14ac:dyDescent="0.25">
      <c r="B22" s="17"/>
      <c r="C22" s="17"/>
      <c r="D22" s="17"/>
      <c r="E22" s="17"/>
      <c r="F22" s="17"/>
    </row>
    <row r="26" spans="2:6" ht="21" x14ac:dyDescent="0.25">
      <c r="B26" s="1"/>
      <c r="E26" s="1"/>
    </row>
  </sheetData>
  <mergeCells count="17">
    <mergeCell ref="B14:C14"/>
    <mergeCell ref="B1:F1"/>
    <mergeCell ref="B3:C5"/>
    <mergeCell ref="D3:F4"/>
    <mergeCell ref="B6:C6"/>
    <mergeCell ref="B7:C7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  <mergeCell ref="B18:C18"/>
    <mergeCell ref="E20:F20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26"/>
  <sheetViews>
    <sheetView workbookViewId="0">
      <selection activeCell="E21" sqref="E21"/>
    </sheetView>
  </sheetViews>
  <sheetFormatPr defaultRowHeight="16.5" x14ac:dyDescent="0.25"/>
  <cols>
    <col min="1" max="1" width="6.375" customWidth="1"/>
    <col min="2" max="5" width="13.75" customWidth="1"/>
    <col min="6" max="6" width="17" customWidth="1"/>
    <col min="7" max="9" width="11.875" customWidth="1"/>
  </cols>
  <sheetData>
    <row r="1" spans="2:9" ht="62.25" customHeight="1" x14ac:dyDescent="0.25">
      <c r="B1" s="24" t="s">
        <v>7</v>
      </c>
      <c r="C1" s="25"/>
      <c r="D1" s="25"/>
      <c r="E1" s="25"/>
      <c r="F1" s="25"/>
      <c r="G1" s="3"/>
      <c r="H1" s="3"/>
    </row>
    <row r="2" spans="2:9" ht="30" customHeight="1" x14ac:dyDescent="0.25">
      <c r="B2" s="2"/>
      <c r="C2" s="2"/>
      <c r="D2" s="2"/>
      <c r="E2" s="2"/>
      <c r="F2" s="6" t="s">
        <v>3</v>
      </c>
      <c r="G2" s="6"/>
      <c r="H2" s="6"/>
      <c r="I2" s="6"/>
    </row>
    <row r="3" spans="2:9" x14ac:dyDescent="0.25">
      <c r="B3" s="21" t="s">
        <v>11</v>
      </c>
      <c r="C3" s="21"/>
      <c r="D3" s="21" t="s">
        <v>27</v>
      </c>
      <c r="E3" s="22"/>
      <c r="F3" s="22"/>
    </row>
    <row r="4" spans="2:9" x14ac:dyDescent="0.25">
      <c r="B4" s="21"/>
      <c r="C4" s="21"/>
      <c r="D4" s="22"/>
      <c r="E4" s="22"/>
      <c r="F4" s="22"/>
    </row>
    <row r="5" spans="2:9" ht="26.25" customHeight="1" x14ac:dyDescent="0.25">
      <c r="B5" s="22"/>
      <c r="C5" s="22"/>
      <c r="D5" s="5" t="s">
        <v>2</v>
      </c>
      <c r="E5" s="5" t="s">
        <v>0</v>
      </c>
      <c r="F5" s="5" t="s">
        <v>1</v>
      </c>
    </row>
    <row r="6" spans="2:9" ht="26.25" customHeight="1" x14ac:dyDescent="0.25">
      <c r="B6" s="21" t="s">
        <v>2</v>
      </c>
      <c r="C6" s="22"/>
      <c r="D6" s="18">
        <f>SUM(D7:D18)</f>
        <v>385</v>
      </c>
      <c r="E6" s="18">
        <f>SUM(E7:E18)</f>
        <v>5</v>
      </c>
      <c r="F6" s="18">
        <f>SUM(F7:F18)</f>
        <v>380</v>
      </c>
    </row>
    <row r="7" spans="2:9" ht="26.25" customHeight="1" x14ac:dyDescent="0.25">
      <c r="B7" s="21" t="s">
        <v>8</v>
      </c>
      <c r="C7" s="22"/>
      <c r="D7" s="18">
        <v>20</v>
      </c>
      <c r="E7" s="18">
        <v>4</v>
      </c>
      <c r="F7" s="18">
        <v>16</v>
      </c>
    </row>
    <row r="8" spans="2:9" ht="26.25" customHeight="1" x14ac:dyDescent="0.25">
      <c r="B8" s="21" t="s">
        <v>18</v>
      </c>
      <c r="C8" s="22"/>
      <c r="D8" s="18">
        <v>40</v>
      </c>
      <c r="E8" s="18">
        <v>0</v>
      </c>
      <c r="F8" s="18">
        <v>40</v>
      </c>
    </row>
    <row r="9" spans="2:9" ht="26.25" customHeight="1" x14ac:dyDescent="0.25">
      <c r="B9" s="21" t="s">
        <v>19</v>
      </c>
      <c r="C9" s="22"/>
      <c r="D9" s="18">
        <v>30</v>
      </c>
      <c r="E9" s="18">
        <v>0</v>
      </c>
      <c r="F9" s="18">
        <v>30</v>
      </c>
    </row>
    <row r="10" spans="2:9" ht="26.25" customHeight="1" x14ac:dyDescent="0.25">
      <c r="B10" s="21" t="s">
        <v>20</v>
      </c>
      <c r="C10" s="22"/>
      <c r="D10" s="18">
        <v>39</v>
      </c>
      <c r="E10" s="18">
        <v>0</v>
      </c>
      <c r="F10" s="18">
        <v>39</v>
      </c>
    </row>
    <row r="11" spans="2:9" ht="26.25" customHeight="1" x14ac:dyDescent="0.25">
      <c r="B11" s="21" t="s">
        <v>21</v>
      </c>
      <c r="C11" s="22"/>
      <c r="D11" s="18">
        <v>31</v>
      </c>
      <c r="E11" s="18">
        <v>0</v>
      </c>
      <c r="F11" s="18">
        <v>31</v>
      </c>
    </row>
    <row r="12" spans="2:9" ht="26.25" customHeight="1" x14ac:dyDescent="0.25">
      <c r="B12" s="21" t="s">
        <v>22</v>
      </c>
      <c r="C12" s="22"/>
      <c r="D12" s="18">
        <v>24</v>
      </c>
      <c r="E12" s="18">
        <v>0</v>
      </c>
      <c r="F12" s="18">
        <v>24</v>
      </c>
    </row>
    <row r="13" spans="2:9" ht="26.25" customHeight="1" x14ac:dyDescent="0.25">
      <c r="B13" s="21" t="s">
        <v>23</v>
      </c>
      <c r="C13" s="22"/>
      <c r="D13" s="18">
        <v>39</v>
      </c>
      <c r="E13" s="18">
        <v>0</v>
      </c>
      <c r="F13" s="18">
        <v>39</v>
      </c>
    </row>
    <row r="14" spans="2:9" ht="26.25" customHeight="1" x14ac:dyDescent="0.25">
      <c r="B14" s="21" t="s">
        <v>24</v>
      </c>
      <c r="C14" s="22"/>
      <c r="D14" s="18">
        <v>43</v>
      </c>
      <c r="E14" s="18">
        <v>0</v>
      </c>
      <c r="F14" s="18">
        <v>43</v>
      </c>
    </row>
    <row r="15" spans="2:9" ht="26.25" customHeight="1" x14ac:dyDescent="0.25">
      <c r="B15" s="21" t="s">
        <v>25</v>
      </c>
      <c r="C15" s="22"/>
      <c r="D15" s="18">
        <v>30</v>
      </c>
      <c r="E15" s="18">
        <v>0</v>
      </c>
      <c r="F15" s="18">
        <v>30</v>
      </c>
    </row>
    <row r="16" spans="2:9" ht="26.25" customHeight="1" x14ac:dyDescent="0.25">
      <c r="B16" s="21" t="s">
        <v>9</v>
      </c>
      <c r="C16" s="22"/>
      <c r="D16" s="18">
        <v>20</v>
      </c>
      <c r="E16" s="18">
        <v>1</v>
      </c>
      <c r="F16" s="18">
        <v>19</v>
      </c>
    </row>
    <row r="17" spans="2:6" ht="26.25" customHeight="1" x14ac:dyDescent="0.25">
      <c r="B17" s="21" t="s">
        <v>10</v>
      </c>
      <c r="C17" s="22"/>
      <c r="D17" s="18">
        <v>40</v>
      </c>
      <c r="E17" s="18">
        <v>0</v>
      </c>
      <c r="F17" s="18">
        <v>40</v>
      </c>
    </row>
    <row r="18" spans="2:6" ht="26.25" customHeight="1" x14ac:dyDescent="0.25">
      <c r="B18" s="21" t="s">
        <v>26</v>
      </c>
      <c r="C18" s="22"/>
      <c r="D18" s="18">
        <v>29</v>
      </c>
      <c r="E18" s="18">
        <v>0</v>
      </c>
      <c r="F18" s="18">
        <v>29</v>
      </c>
    </row>
    <row r="19" spans="2:6" x14ac:dyDescent="0.25">
      <c r="B19" s="17"/>
      <c r="C19" s="17"/>
      <c r="D19" s="17"/>
      <c r="E19" s="17"/>
      <c r="F19" s="17"/>
    </row>
    <row r="20" spans="2:6" ht="21" x14ac:dyDescent="0.25">
      <c r="B20" s="16"/>
      <c r="C20" s="1"/>
      <c r="D20" s="1"/>
      <c r="E20" s="26" t="s">
        <v>28</v>
      </c>
      <c r="F20" s="26"/>
    </row>
    <row r="21" spans="2:6" x14ac:dyDescent="0.25">
      <c r="B21" s="17"/>
      <c r="C21" s="17"/>
      <c r="D21" s="17"/>
      <c r="E21" s="17"/>
      <c r="F21" s="17"/>
    </row>
    <row r="22" spans="2:6" x14ac:dyDescent="0.25">
      <c r="B22" s="17"/>
      <c r="C22" s="17"/>
      <c r="D22" s="17"/>
      <c r="E22" s="17"/>
      <c r="F22" s="17"/>
    </row>
    <row r="26" spans="2:6" ht="21" x14ac:dyDescent="0.25">
      <c r="B26" s="1"/>
      <c r="E26" s="1"/>
    </row>
  </sheetData>
  <mergeCells count="17">
    <mergeCell ref="B14:C14"/>
    <mergeCell ref="B1:F1"/>
    <mergeCell ref="B3:C5"/>
    <mergeCell ref="D3:F4"/>
    <mergeCell ref="B6:C6"/>
    <mergeCell ref="B7:C7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  <mergeCell ref="B18:C18"/>
    <mergeCell ref="E20:F20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26"/>
  <sheetViews>
    <sheetView workbookViewId="0">
      <selection activeCell="D3" sqref="D3:F4"/>
    </sheetView>
  </sheetViews>
  <sheetFormatPr defaultRowHeight="16.5" x14ac:dyDescent="0.25"/>
  <cols>
    <col min="1" max="1" width="6.375" customWidth="1"/>
    <col min="2" max="5" width="13.75" customWidth="1"/>
    <col min="6" max="6" width="17" customWidth="1"/>
    <col min="7" max="9" width="11.875" customWidth="1"/>
  </cols>
  <sheetData>
    <row r="1" spans="2:9" ht="62.25" customHeight="1" x14ac:dyDescent="0.25">
      <c r="B1" s="24" t="s">
        <v>7</v>
      </c>
      <c r="C1" s="25"/>
      <c r="D1" s="25"/>
      <c r="E1" s="25"/>
      <c r="F1" s="25"/>
      <c r="G1" s="3"/>
      <c r="H1" s="3"/>
    </row>
    <row r="2" spans="2:9" ht="30" customHeight="1" x14ac:dyDescent="0.25">
      <c r="B2" s="2"/>
      <c r="C2" s="2"/>
      <c r="D2" s="2"/>
      <c r="E2" s="2"/>
      <c r="F2" s="6" t="s">
        <v>3</v>
      </c>
      <c r="G2" s="6"/>
      <c r="H2" s="6"/>
      <c r="I2" s="6"/>
    </row>
    <row r="3" spans="2:9" x14ac:dyDescent="0.25">
      <c r="B3" s="21" t="s">
        <v>11</v>
      </c>
      <c r="C3" s="21"/>
      <c r="D3" s="21" t="s">
        <v>17</v>
      </c>
      <c r="E3" s="22"/>
      <c r="F3" s="22"/>
    </row>
    <row r="4" spans="2:9" x14ac:dyDescent="0.25">
      <c r="B4" s="21"/>
      <c r="C4" s="21"/>
      <c r="D4" s="22"/>
      <c r="E4" s="22"/>
      <c r="F4" s="22"/>
    </row>
    <row r="5" spans="2:9" ht="26.25" customHeight="1" x14ac:dyDescent="0.25">
      <c r="B5" s="22"/>
      <c r="C5" s="22"/>
      <c r="D5" s="5" t="s">
        <v>2</v>
      </c>
      <c r="E5" s="5" t="s">
        <v>0</v>
      </c>
      <c r="F5" s="5" t="s">
        <v>1</v>
      </c>
    </row>
    <row r="6" spans="2:9" ht="26.25" customHeight="1" x14ac:dyDescent="0.25">
      <c r="B6" s="21" t="s">
        <v>2</v>
      </c>
      <c r="C6" s="22"/>
      <c r="D6" s="18">
        <f>SUM(D7:D18)</f>
        <v>385</v>
      </c>
      <c r="E6" s="18">
        <f>SUM(E7:E18)</f>
        <v>5</v>
      </c>
      <c r="F6" s="18">
        <f>SUM(F7:F18)</f>
        <v>380</v>
      </c>
    </row>
    <row r="7" spans="2:9" ht="26.25" customHeight="1" x14ac:dyDescent="0.25">
      <c r="B7" s="21" t="s">
        <v>8</v>
      </c>
      <c r="C7" s="22"/>
      <c r="D7" s="18">
        <v>20</v>
      </c>
      <c r="E7" s="18">
        <v>4</v>
      </c>
      <c r="F7" s="18">
        <v>16</v>
      </c>
    </row>
    <row r="8" spans="2:9" ht="26.25" customHeight="1" x14ac:dyDescent="0.25">
      <c r="B8" s="21" t="s">
        <v>18</v>
      </c>
      <c r="C8" s="22"/>
      <c r="D8" s="18">
        <v>40</v>
      </c>
      <c r="E8" s="18">
        <v>0</v>
      </c>
      <c r="F8" s="18">
        <v>40</v>
      </c>
    </row>
    <row r="9" spans="2:9" ht="26.25" customHeight="1" x14ac:dyDescent="0.25">
      <c r="B9" s="21" t="s">
        <v>19</v>
      </c>
      <c r="C9" s="22"/>
      <c r="D9" s="18">
        <v>30</v>
      </c>
      <c r="E9" s="18">
        <v>0</v>
      </c>
      <c r="F9" s="18">
        <v>30</v>
      </c>
    </row>
    <row r="10" spans="2:9" ht="26.25" customHeight="1" x14ac:dyDescent="0.25">
      <c r="B10" s="21" t="s">
        <v>20</v>
      </c>
      <c r="C10" s="22"/>
      <c r="D10" s="18">
        <v>39</v>
      </c>
      <c r="E10" s="18">
        <v>0</v>
      </c>
      <c r="F10" s="18">
        <v>39</v>
      </c>
    </row>
    <row r="11" spans="2:9" ht="26.25" customHeight="1" x14ac:dyDescent="0.25">
      <c r="B11" s="21" t="s">
        <v>21</v>
      </c>
      <c r="C11" s="22"/>
      <c r="D11" s="18">
        <v>31</v>
      </c>
      <c r="E11" s="18">
        <v>0</v>
      </c>
      <c r="F11" s="18">
        <v>31</v>
      </c>
    </row>
    <row r="12" spans="2:9" ht="26.25" customHeight="1" x14ac:dyDescent="0.25">
      <c r="B12" s="21" t="s">
        <v>22</v>
      </c>
      <c r="C12" s="22"/>
      <c r="D12" s="18">
        <v>24</v>
      </c>
      <c r="E12" s="18">
        <v>0</v>
      </c>
      <c r="F12" s="18">
        <v>24</v>
      </c>
    </row>
    <row r="13" spans="2:9" ht="26.25" customHeight="1" x14ac:dyDescent="0.25">
      <c r="B13" s="21" t="s">
        <v>23</v>
      </c>
      <c r="C13" s="22"/>
      <c r="D13" s="18">
        <v>39</v>
      </c>
      <c r="E13" s="18">
        <v>0</v>
      </c>
      <c r="F13" s="18">
        <v>39</v>
      </c>
    </row>
    <row r="14" spans="2:9" ht="26.25" customHeight="1" x14ac:dyDescent="0.25">
      <c r="B14" s="21" t="s">
        <v>24</v>
      </c>
      <c r="C14" s="22"/>
      <c r="D14" s="18">
        <v>43</v>
      </c>
      <c r="E14" s="18">
        <v>0</v>
      </c>
      <c r="F14" s="18">
        <v>43</v>
      </c>
    </row>
    <row r="15" spans="2:9" ht="26.25" customHeight="1" x14ac:dyDescent="0.25">
      <c r="B15" s="21" t="s">
        <v>25</v>
      </c>
      <c r="C15" s="22"/>
      <c r="D15" s="18">
        <v>30</v>
      </c>
      <c r="E15" s="18">
        <v>0</v>
      </c>
      <c r="F15" s="18">
        <v>30</v>
      </c>
    </row>
    <row r="16" spans="2:9" ht="26.25" customHeight="1" x14ac:dyDescent="0.25">
      <c r="B16" s="21" t="s">
        <v>9</v>
      </c>
      <c r="C16" s="22"/>
      <c r="D16" s="18">
        <v>20</v>
      </c>
      <c r="E16" s="18">
        <v>1</v>
      </c>
      <c r="F16" s="18">
        <v>19</v>
      </c>
    </row>
    <row r="17" spans="2:6" ht="26.25" customHeight="1" x14ac:dyDescent="0.25">
      <c r="B17" s="21" t="s">
        <v>10</v>
      </c>
      <c r="C17" s="22"/>
      <c r="D17" s="18">
        <v>40</v>
      </c>
      <c r="E17" s="18">
        <v>0</v>
      </c>
      <c r="F17" s="18">
        <v>40</v>
      </c>
    </row>
    <row r="18" spans="2:6" ht="26.25" customHeight="1" x14ac:dyDescent="0.25">
      <c r="B18" s="21" t="s">
        <v>26</v>
      </c>
      <c r="C18" s="22"/>
      <c r="D18" s="18">
        <v>29</v>
      </c>
      <c r="E18" s="18">
        <v>0</v>
      </c>
      <c r="F18" s="18">
        <v>29</v>
      </c>
    </row>
    <row r="19" spans="2:6" x14ac:dyDescent="0.25">
      <c r="B19" s="17"/>
      <c r="C19" s="17"/>
      <c r="D19" s="17"/>
      <c r="E19" s="17"/>
      <c r="F19" s="17"/>
    </row>
    <row r="20" spans="2:6" ht="21" x14ac:dyDescent="0.25">
      <c r="B20" s="16"/>
      <c r="C20" s="1"/>
      <c r="D20" s="1"/>
      <c r="E20" s="27"/>
      <c r="F20" s="28"/>
    </row>
    <row r="21" spans="2:6" x14ac:dyDescent="0.25">
      <c r="B21" s="17"/>
      <c r="C21" s="17"/>
      <c r="D21" s="17"/>
      <c r="E21" s="17"/>
      <c r="F21" s="17"/>
    </row>
    <row r="22" spans="2:6" x14ac:dyDescent="0.25">
      <c r="B22" s="17"/>
      <c r="C22" s="17"/>
      <c r="D22" s="17"/>
      <c r="E22" s="17"/>
      <c r="F22" s="17"/>
    </row>
    <row r="26" spans="2:6" ht="21" x14ac:dyDescent="0.25">
      <c r="B26" s="1"/>
      <c r="E26" s="1"/>
    </row>
  </sheetData>
  <mergeCells count="17">
    <mergeCell ref="B18:C18"/>
    <mergeCell ref="E20:F20"/>
    <mergeCell ref="B7:C7"/>
    <mergeCell ref="B8:C8"/>
    <mergeCell ref="B9:C9"/>
    <mergeCell ref="B11:C11"/>
    <mergeCell ref="B12:C12"/>
    <mergeCell ref="B13:C13"/>
    <mergeCell ref="B14:C14"/>
    <mergeCell ref="B15:C15"/>
    <mergeCell ref="B16:C16"/>
    <mergeCell ref="B17:C17"/>
    <mergeCell ref="B1:F1"/>
    <mergeCell ref="B3:C5"/>
    <mergeCell ref="D3:F4"/>
    <mergeCell ref="B6:C6"/>
    <mergeCell ref="B10:C10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20"/>
  <sheetViews>
    <sheetView workbookViewId="0">
      <selection activeCell="D6" sqref="D6:F9"/>
    </sheetView>
  </sheetViews>
  <sheetFormatPr defaultRowHeight="16.5" x14ac:dyDescent="0.25"/>
  <cols>
    <col min="1" max="1" width="6.375" customWidth="1"/>
    <col min="2" max="5" width="13.75" customWidth="1"/>
    <col min="6" max="6" width="17" customWidth="1"/>
    <col min="7" max="9" width="11.875" customWidth="1"/>
  </cols>
  <sheetData>
    <row r="1" spans="2:9" ht="62.25" customHeight="1" x14ac:dyDescent="0.25">
      <c r="B1" s="24" t="s">
        <v>7</v>
      </c>
      <c r="C1" s="25"/>
      <c r="D1" s="25"/>
      <c r="E1" s="25"/>
      <c r="F1" s="25"/>
      <c r="G1" s="3"/>
      <c r="H1" s="3"/>
    </row>
    <row r="2" spans="2:9" ht="30" customHeight="1" x14ac:dyDescent="0.25">
      <c r="B2" s="2"/>
      <c r="C2" s="2"/>
      <c r="D2" s="2"/>
      <c r="E2" s="2"/>
      <c r="F2" s="6" t="s">
        <v>3</v>
      </c>
      <c r="G2" s="6"/>
      <c r="H2" s="6"/>
      <c r="I2" s="6"/>
    </row>
    <row r="3" spans="2:9" x14ac:dyDescent="0.25">
      <c r="B3" s="21" t="s">
        <v>11</v>
      </c>
      <c r="C3" s="21"/>
      <c r="D3" s="21" t="s">
        <v>16</v>
      </c>
      <c r="E3" s="22"/>
      <c r="F3" s="22"/>
    </row>
    <row r="4" spans="2:9" x14ac:dyDescent="0.25">
      <c r="B4" s="21"/>
      <c r="C4" s="21"/>
      <c r="D4" s="22"/>
      <c r="E4" s="22"/>
      <c r="F4" s="22"/>
    </row>
    <row r="5" spans="2:9" ht="26.25" customHeight="1" x14ac:dyDescent="0.25">
      <c r="B5" s="22"/>
      <c r="C5" s="22"/>
      <c r="D5" s="5" t="s">
        <v>2</v>
      </c>
      <c r="E5" s="5" t="s">
        <v>0</v>
      </c>
      <c r="F5" s="5" t="s">
        <v>1</v>
      </c>
    </row>
    <row r="6" spans="2:9" ht="26.25" customHeight="1" x14ac:dyDescent="0.25">
      <c r="B6" s="21" t="s">
        <v>2</v>
      </c>
      <c r="C6" s="22"/>
      <c r="D6" s="18">
        <f>SUM(D7:D9)</f>
        <v>99</v>
      </c>
      <c r="E6" s="18">
        <f>SUM(E7:E9)</f>
        <v>5</v>
      </c>
      <c r="F6" s="18">
        <f>SUM(F7:F9)</f>
        <v>94</v>
      </c>
    </row>
    <row r="7" spans="2:9" ht="60.75" customHeight="1" x14ac:dyDescent="0.25">
      <c r="B7" s="21" t="s">
        <v>8</v>
      </c>
      <c r="C7" s="22"/>
      <c r="D7" s="18">
        <f>SUM(E7:F7)</f>
        <v>20</v>
      </c>
      <c r="E7" s="18">
        <v>4</v>
      </c>
      <c r="F7" s="18">
        <v>16</v>
      </c>
    </row>
    <row r="8" spans="2:9" ht="60.75" customHeight="1" x14ac:dyDescent="0.25">
      <c r="B8" s="21" t="s">
        <v>9</v>
      </c>
      <c r="C8" s="22"/>
      <c r="D8" s="18">
        <f>SUM(E8:F8)</f>
        <v>40</v>
      </c>
      <c r="E8" s="18">
        <v>1</v>
      </c>
      <c r="F8" s="18">
        <v>39</v>
      </c>
    </row>
    <row r="9" spans="2:9" ht="60.75" customHeight="1" x14ac:dyDescent="0.25">
      <c r="B9" s="21" t="s">
        <v>10</v>
      </c>
      <c r="C9" s="22"/>
      <c r="D9" s="18">
        <f>SUM(E9:F9)</f>
        <v>39</v>
      </c>
      <c r="E9" s="18">
        <v>0</v>
      </c>
      <c r="F9" s="18">
        <v>39</v>
      </c>
    </row>
    <row r="11" spans="2:9" x14ac:dyDescent="0.25">
      <c r="B11" s="17"/>
      <c r="C11" s="17"/>
      <c r="D11" s="17"/>
      <c r="E11" s="17"/>
      <c r="F11" s="17"/>
    </row>
    <row r="12" spans="2:9" x14ac:dyDescent="0.25">
      <c r="B12" s="17"/>
      <c r="C12" s="17"/>
      <c r="D12" s="17"/>
      <c r="E12" s="17"/>
      <c r="F12" s="17"/>
    </row>
    <row r="13" spans="2:9" x14ac:dyDescent="0.25">
      <c r="B13" s="17"/>
      <c r="C13" s="17"/>
      <c r="D13" s="17"/>
      <c r="E13" s="17"/>
      <c r="F13" s="17"/>
    </row>
    <row r="14" spans="2:9" ht="21" x14ac:dyDescent="0.25">
      <c r="B14" s="16"/>
      <c r="C14" s="1"/>
      <c r="D14" s="1"/>
      <c r="E14" s="27"/>
      <c r="F14" s="28"/>
    </row>
    <row r="15" spans="2:9" x14ac:dyDescent="0.25">
      <c r="B15" s="17"/>
      <c r="C15" s="17"/>
      <c r="D15" s="17"/>
      <c r="E15" s="17"/>
      <c r="F15" s="17"/>
    </row>
    <row r="16" spans="2:9" x14ac:dyDescent="0.25">
      <c r="B16" s="17"/>
      <c r="C16" s="17"/>
      <c r="D16" s="17"/>
      <c r="E16" s="17"/>
      <c r="F16" s="17"/>
    </row>
    <row r="20" spans="2:5" ht="21" x14ac:dyDescent="0.25">
      <c r="B20" s="1"/>
      <c r="E20" s="1"/>
    </row>
  </sheetData>
  <mergeCells count="8">
    <mergeCell ref="B9:C9"/>
    <mergeCell ref="E14:F14"/>
    <mergeCell ref="B1:F1"/>
    <mergeCell ref="B3:C5"/>
    <mergeCell ref="D3:F4"/>
    <mergeCell ref="B6:C6"/>
    <mergeCell ref="B7:C7"/>
    <mergeCell ref="B8:C8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20"/>
  <sheetViews>
    <sheetView workbookViewId="0">
      <selection activeCell="I7" sqref="I7"/>
    </sheetView>
  </sheetViews>
  <sheetFormatPr defaultRowHeight="16.5" x14ac:dyDescent="0.25"/>
  <cols>
    <col min="1" max="1" width="6.375" customWidth="1"/>
    <col min="2" max="5" width="13.75" customWidth="1"/>
    <col min="6" max="6" width="17" customWidth="1"/>
    <col min="7" max="9" width="11.875" customWidth="1"/>
  </cols>
  <sheetData>
    <row r="1" spans="2:9" ht="62.25" customHeight="1" x14ac:dyDescent="0.25">
      <c r="B1" s="24" t="s">
        <v>7</v>
      </c>
      <c r="C1" s="25"/>
      <c r="D1" s="25"/>
      <c r="E1" s="25"/>
      <c r="F1" s="25"/>
      <c r="G1" s="3"/>
      <c r="H1" s="3"/>
    </row>
    <row r="2" spans="2:9" ht="30" customHeight="1" x14ac:dyDescent="0.25">
      <c r="B2" s="2"/>
      <c r="C2" s="2"/>
      <c r="D2" s="2"/>
      <c r="E2" s="2"/>
      <c r="F2" s="6" t="s">
        <v>3</v>
      </c>
      <c r="G2" s="6"/>
      <c r="H2" s="6"/>
      <c r="I2" s="6"/>
    </row>
    <row r="3" spans="2:9" x14ac:dyDescent="0.25">
      <c r="B3" s="32" t="s">
        <v>12</v>
      </c>
      <c r="C3" s="33"/>
      <c r="D3" s="37" t="s">
        <v>13</v>
      </c>
      <c r="E3" s="38"/>
      <c r="F3" s="38"/>
    </row>
    <row r="4" spans="2:9" x14ac:dyDescent="0.25">
      <c r="B4" s="34"/>
      <c r="C4" s="35"/>
      <c r="D4" s="39"/>
      <c r="E4" s="36"/>
      <c r="F4" s="36"/>
    </row>
    <row r="5" spans="2:9" ht="26.25" customHeight="1" x14ac:dyDescent="0.25">
      <c r="B5" s="36"/>
      <c r="C5" s="30"/>
      <c r="D5" s="7" t="s">
        <v>14</v>
      </c>
      <c r="E5" s="5" t="s">
        <v>0</v>
      </c>
      <c r="F5" s="7" t="s">
        <v>1</v>
      </c>
    </row>
    <row r="6" spans="2:9" ht="26.25" customHeight="1" x14ac:dyDescent="0.25">
      <c r="B6" s="32" t="s">
        <v>14</v>
      </c>
      <c r="C6" s="40"/>
      <c r="D6" s="8">
        <f>SUM(D7:D9)</f>
        <v>86</v>
      </c>
      <c r="E6" s="9">
        <f t="shared" ref="E6:F6" si="0">SUM(E7:E9)</f>
        <v>4</v>
      </c>
      <c r="F6" s="9">
        <f t="shared" si="0"/>
        <v>82</v>
      </c>
    </row>
    <row r="7" spans="2:9" ht="60.75" customHeight="1" x14ac:dyDescent="0.25">
      <c r="B7" s="34" t="s">
        <v>8</v>
      </c>
      <c r="C7" s="41"/>
      <c r="D7" s="10">
        <f>SUM(E7:F7)</f>
        <v>20</v>
      </c>
      <c r="E7" s="11">
        <v>4</v>
      </c>
      <c r="F7" s="11">
        <v>16</v>
      </c>
    </row>
    <row r="8" spans="2:9" ht="60.75" customHeight="1" x14ac:dyDescent="0.25">
      <c r="B8" s="34" t="s">
        <v>15</v>
      </c>
      <c r="C8" s="41"/>
      <c r="D8" s="10">
        <f t="shared" ref="D8:D9" si="1">SUM(E8:F8)</f>
        <v>27</v>
      </c>
      <c r="E8" s="12">
        <v>0</v>
      </c>
      <c r="F8" s="11">
        <v>27</v>
      </c>
    </row>
    <row r="9" spans="2:9" ht="60.75" customHeight="1" x14ac:dyDescent="0.25">
      <c r="B9" s="29" t="s">
        <v>10</v>
      </c>
      <c r="C9" s="30"/>
      <c r="D9" s="13">
        <f t="shared" si="1"/>
        <v>39</v>
      </c>
      <c r="E9" s="15">
        <v>0</v>
      </c>
      <c r="F9" s="14">
        <v>39</v>
      </c>
    </row>
    <row r="14" spans="2:9" ht="21" x14ac:dyDescent="0.25">
      <c r="B14" s="16"/>
      <c r="C14" s="1"/>
      <c r="D14" s="1"/>
      <c r="E14" s="27"/>
      <c r="F14" s="31"/>
    </row>
    <row r="20" spans="2:5" ht="21" x14ac:dyDescent="0.25">
      <c r="B20" s="1"/>
      <c r="E20" s="1"/>
    </row>
  </sheetData>
  <mergeCells count="8">
    <mergeCell ref="B9:C9"/>
    <mergeCell ref="E14:F14"/>
    <mergeCell ref="B1:F1"/>
    <mergeCell ref="B3:C5"/>
    <mergeCell ref="D3:F4"/>
    <mergeCell ref="B6:C6"/>
    <mergeCell ref="B7:C7"/>
    <mergeCell ref="B8:C8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I14"/>
  <sheetViews>
    <sheetView workbookViewId="0">
      <selection activeCell="B18" sqref="B18"/>
    </sheetView>
  </sheetViews>
  <sheetFormatPr defaultRowHeight="16.5" x14ac:dyDescent="0.25"/>
  <cols>
    <col min="1" max="1" width="6.375" customWidth="1"/>
    <col min="2" max="5" width="13.75" customWidth="1"/>
    <col min="6" max="6" width="17" customWidth="1"/>
    <col min="7" max="9" width="11.875" customWidth="1"/>
  </cols>
  <sheetData>
    <row r="1" spans="2:9" ht="62.25" customHeight="1" x14ac:dyDescent="0.25">
      <c r="B1" s="24" t="s">
        <v>7</v>
      </c>
      <c r="C1" s="25"/>
      <c r="D1" s="25"/>
      <c r="E1" s="25"/>
      <c r="F1" s="25"/>
      <c r="G1" s="3"/>
      <c r="H1" s="3"/>
    </row>
    <row r="2" spans="2:9" ht="30" customHeight="1" x14ac:dyDescent="0.25">
      <c r="B2" s="2"/>
      <c r="C2" s="2"/>
      <c r="D2" s="2"/>
      <c r="E2" s="2"/>
      <c r="F2" s="6" t="s">
        <v>3</v>
      </c>
      <c r="G2" s="6"/>
      <c r="H2" s="6"/>
      <c r="I2" s="6"/>
    </row>
    <row r="3" spans="2:9" x14ac:dyDescent="0.25">
      <c r="B3" s="32" t="s">
        <v>11</v>
      </c>
      <c r="C3" s="33"/>
      <c r="D3" s="37" t="s">
        <v>5</v>
      </c>
      <c r="E3" s="38"/>
      <c r="F3" s="38"/>
    </row>
    <row r="4" spans="2:9" x14ac:dyDescent="0.25">
      <c r="B4" s="34"/>
      <c r="C4" s="35"/>
      <c r="D4" s="39"/>
      <c r="E4" s="36"/>
      <c r="F4" s="36"/>
    </row>
    <row r="5" spans="2:9" ht="26.25" customHeight="1" x14ac:dyDescent="0.25">
      <c r="B5" s="36"/>
      <c r="C5" s="30"/>
      <c r="D5" s="7" t="s">
        <v>2</v>
      </c>
      <c r="E5" s="5" t="s">
        <v>0</v>
      </c>
      <c r="F5" s="7" t="s">
        <v>1</v>
      </c>
    </row>
    <row r="6" spans="2:9" ht="26.25" customHeight="1" x14ac:dyDescent="0.25">
      <c r="B6" s="32" t="s">
        <v>4</v>
      </c>
      <c r="C6" s="40"/>
      <c r="D6" s="8">
        <f>SUM(D7:D9)</f>
        <v>92</v>
      </c>
      <c r="E6" s="9">
        <f t="shared" ref="E6:F6" si="0">SUM(E7:E9)</f>
        <v>5</v>
      </c>
      <c r="F6" s="9">
        <f t="shared" si="0"/>
        <v>87</v>
      </c>
    </row>
    <row r="7" spans="2:9" ht="60.75" customHeight="1" x14ac:dyDescent="0.25">
      <c r="B7" s="34" t="s">
        <v>8</v>
      </c>
      <c r="C7" s="41"/>
      <c r="D7" s="10">
        <f>SUM(E7:F7)</f>
        <v>20</v>
      </c>
      <c r="E7" s="11">
        <v>4</v>
      </c>
      <c r="F7" s="11">
        <v>16</v>
      </c>
    </row>
    <row r="8" spans="2:9" ht="60.75" customHeight="1" x14ac:dyDescent="0.25">
      <c r="B8" s="34" t="s">
        <v>9</v>
      </c>
      <c r="C8" s="41"/>
      <c r="D8" s="10">
        <f t="shared" ref="D8:D9" si="1">SUM(E8:F8)</f>
        <v>30</v>
      </c>
      <c r="E8" s="12" t="s">
        <v>6</v>
      </c>
      <c r="F8" s="11">
        <v>30</v>
      </c>
    </row>
    <row r="9" spans="2:9" ht="60.75" customHeight="1" x14ac:dyDescent="0.25">
      <c r="B9" s="29" t="s">
        <v>10</v>
      </c>
      <c r="C9" s="30"/>
      <c r="D9" s="13">
        <f t="shared" si="1"/>
        <v>42</v>
      </c>
      <c r="E9" s="14">
        <v>1</v>
      </c>
      <c r="F9" s="14">
        <v>41</v>
      </c>
    </row>
    <row r="14" spans="2:9" ht="21" x14ac:dyDescent="0.25">
      <c r="B14" s="4"/>
      <c r="E14" s="1"/>
    </row>
  </sheetData>
  <mergeCells count="7">
    <mergeCell ref="B9:C9"/>
    <mergeCell ref="B1:F1"/>
    <mergeCell ref="B3:C5"/>
    <mergeCell ref="B6:C6"/>
    <mergeCell ref="B7:C7"/>
    <mergeCell ref="B8:C8"/>
    <mergeCell ref="D3:F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9</vt:i4>
      </vt:variant>
    </vt:vector>
  </HeadingPairs>
  <TitlesOfParts>
    <vt:vector size="21" baseType="lpstr">
      <vt:lpstr>114年底</vt:lpstr>
      <vt:lpstr>113年底</vt:lpstr>
      <vt:lpstr>112年底</vt:lpstr>
      <vt:lpstr>111年底 </vt:lpstr>
      <vt:lpstr>110年底 </vt:lpstr>
      <vt:lpstr>109年底 </vt:lpstr>
      <vt:lpstr>108年底</vt:lpstr>
      <vt:lpstr>107年底</vt:lpstr>
      <vt:lpstr>106年底</vt:lpstr>
      <vt:lpstr>105年底</vt:lpstr>
      <vt:lpstr>104年底</vt:lpstr>
      <vt:lpstr>103年底</vt:lpstr>
      <vt:lpstr>'106年底'!_GoBack</vt:lpstr>
      <vt:lpstr>'107年底'!_GoBack</vt:lpstr>
      <vt:lpstr>'108年底'!_GoBack</vt:lpstr>
      <vt:lpstr>'109年底 '!_GoBack</vt:lpstr>
      <vt:lpstr>'110年底 '!_GoBack</vt:lpstr>
      <vt:lpstr>'111年底 '!_GoBack</vt:lpstr>
      <vt:lpstr>'112年底'!_GoBack</vt:lpstr>
      <vt:lpstr>'113年底'!_GoBack</vt:lpstr>
      <vt:lpstr>'114年底'!_GoBack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蕭宇傑</dc:creator>
  <cp:lastModifiedBy>游雅媛</cp:lastModifiedBy>
  <cp:lastPrinted>2024-06-20T01:02:56Z</cp:lastPrinted>
  <dcterms:created xsi:type="dcterms:W3CDTF">2015-09-16T10:01:50Z</dcterms:created>
  <dcterms:modified xsi:type="dcterms:W3CDTF">2026-06-26T06:11:39Z</dcterms:modified>
</cp:coreProperties>
</file>