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桃園市政府收發文統計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<sst xmlns="http://schemas.openxmlformats.org/spreadsheetml/2006/main" count="35" uniqueCount="35">
  <si>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</si>
  <si>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</si>
  <si>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桃園市政府收發文統計</t>
  </si>
  <si>
    <t xml:space="preserve">    月份收發文</t>
  </si>
  <si>
    <t>收文數</t>
  </si>
  <si>
    <t>發文數</t>
  </si>
  <si>
    <t>填表</t>
  </si>
  <si>
    <t>資料來源：本處文檔科編製。</t>
  </si>
  <si>
    <t>填表說明：本表編製1式3份，經逐級核章後，1份自存、1份送本處會計室、1份送本府主計處。</t>
  </si>
  <si>
    <t>中華民國109年7月</t>
  </si>
  <si>
    <t>總計</t>
  </si>
  <si>
    <t>每月終了之次月15日前填報</t>
  </si>
  <si>
    <t>1月</t>
  </si>
  <si>
    <t>2月</t>
  </si>
  <si>
    <t xml:space="preserve">               府發10756</t>
  </si>
  <si>
    <t>3月</t>
  </si>
  <si>
    <t>審核</t>
  </si>
  <si>
    <t>4月</t>
  </si>
  <si>
    <t>5月</t>
  </si>
  <si>
    <t>業務主管人員</t>
  </si>
  <si>
    <t>主辦統計人員</t>
  </si>
  <si>
    <t>6月</t>
  </si>
  <si>
    <t>7月</t>
  </si>
  <si>
    <t>8月</t>
  </si>
  <si>
    <t>機關長官</t>
  </si>
  <si>
    <t>9月</t>
  </si>
  <si>
    <t>編製機關</t>
  </si>
  <si>
    <t>表號</t>
  </si>
  <si>
    <t>10月</t>
  </si>
  <si>
    <t>中華民國109年8月5日編製</t>
  </si>
  <si>
    <t>桃園市政府秘書處</t>
  </si>
  <si>
    <t>30280-03-51-2</t>
  </si>
  <si>
    <t>11月</t>
  </si>
  <si>
    <t>單位：件</t>
  </si>
  <si>
    <t>12月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</si>
</sst>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0_);[Red]\(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3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1" applyFont="1" applyBorder="1" applyAlignment="1">
      <alignment horizontal="left" vertical="center" wrapText="1"/>
    </xf>
    <xf numFmtId="0" fontId="4" fillId="0" borderId="4" xfId="21" applyFont="1" applyBorder="1" applyAlignment="1">
      <alignment horizontal="center" vertical="center"/>
    </xf>
    <xf numFmtId="0" fontId="4" fillId="0" borderId="5" xfId="21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horizontal="distributed"/>
    </xf>
    <xf numFmtId="0" fontId="4" fillId="0" borderId="0" xfId="20" applyFont="1"/>
    <xf numFmtId="0" fontId="4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3" xfId="20" applyFont="1" applyBorder="1" applyAlignment="1">
      <alignment horizontal="distributed"/>
    </xf>
    <xf numFmtId="0" fontId="6" fillId="0" borderId="0" xfId="22" applyFont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188" fontId="4" fillId="0" borderId="0" xfId="21" applyNumberFormat="1" applyFont="1" applyAlignment="1">
      <alignment horizontal="center" vertical="center"/>
    </xf>
    <xf numFmtId="188" fontId="4" fillId="0" borderId="7" xfId="21" applyNumberFormat="1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0" fontId="7" fillId="0" borderId="0" xfId="22" applyFont="1" applyAlignment="1">
      <alignment horizontal="center"/>
    </xf>
    <xf numFmtId="49" fontId="4" fillId="0" borderId="6" xfId="21" applyNumberFormat="1" applyFont="1" applyBorder="1" applyAlignment="1">
      <alignment horizontal="center" vertical="center"/>
    </xf>
    <xf numFmtId="188" fontId="4" fillId="0" borderId="8" xfId="21" applyNumberFormat="1" applyFont="1" applyBorder="1" applyAlignment="1">
      <alignment horizontal="center" vertical="center"/>
    </xf>
    <xf numFmtId="0" fontId="4" fillId="0" borderId="8" xfId="20" applyFont="1" applyBorder="1"/>
    <xf numFmtId="0" fontId="4" fillId="0" borderId="8" xfId="20" applyFont="1" applyBorder="1" applyAlignment="1">
      <alignment vertical="center" wrapText="1"/>
    </xf>
    <xf numFmtId="189" fontId="4" fillId="0" borderId="0" xfId="20" applyNumberFormat="1" applyFont="1" applyAlignment="1">
      <alignment horizontal="left" vertical="center"/>
    </xf>
    <xf numFmtId="0" fontId="4" fillId="0" borderId="8" xfId="20" applyFont="1" applyBorder="1" applyAlignment="1">
      <alignment horizontal="distributed"/>
    </xf>
    <xf numFmtId="189" fontId="4" fillId="0" borderId="0" xfId="20" applyNumberFormat="1" applyFont="1" applyAlignment="1">
      <alignment vertical="center"/>
    </xf>
    <xf numFmtId="3" fontId="4" fillId="0" borderId="0" xfId="21" applyNumberFormat="1" applyFont="1" applyAlignment="1">
      <alignment horizontal="center" vertical="center"/>
    </xf>
    <xf numFmtId="3" fontId="4" fillId="0" borderId="8" xfId="21" applyNumberFormat="1" applyFont="1" applyBorder="1" applyAlignment="1">
      <alignment horizontal="center" vertical="center"/>
    </xf>
    <xf numFmtId="0" fontId="4" fillId="0" borderId="8" xfId="20" applyFont="1" applyBorder="1" applyAlignment="1">
      <alignment horizontal="distributed" vertical="center"/>
    </xf>
    <xf numFmtId="0" fontId="4" fillId="0" borderId="4" xfId="20" applyFont="1" applyBorder="1" applyAlignment="1">
      <alignment horizontal="distributed"/>
    </xf>
    <xf numFmtId="0" fontId="4" fillId="0" borderId="5" xfId="20" applyFont="1" applyBorder="1" applyAlignment="1">
      <alignment horizontal="distributed" vertical="center"/>
    </xf>
    <xf numFmtId="0" fontId="4" fillId="0" borderId="6" xfId="20" applyFont="1" applyBorder="1" applyAlignment="1">
      <alignment horizontal="distributed" vertical="center"/>
    </xf>
    <xf numFmtId="188" fontId="4" fillId="0" borderId="0" xfId="21" applyNumberFormat="1" applyFont="1" applyAlignment="1">
      <alignment horizontal="right" vertical="center"/>
    </xf>
    <xf numFmtId="188" fontId="4" fillId="0" borderId="8" xfId="21" applyNumberFormat="1" applyFont="1" applyBorder="1" applyAlignment="1">
      <alignment vertical="center"/>
    </xf>
    <xf numFmtId="0" fontId="4" fillId="0" borderId="0" xfId="21" applyFont="1" applyAlignment="1">
      <alignment horizontal="right" vertical="center"/>
    </xf>
    <xf numFmtId="0" fontId="4" fillId="0" borderId="0" xfId="20" applyFont="1" applyAlignment="1">
      <alignment horizontal="distributed" vertical="center"/>
    </xf>
    <xf numFmtId="0" fontId="4" fillId="0" borderId="1" xfId="20" applyFont="1" applyBorder="1" applyAlignment="1">
      <alignment vertical="center"/>
    </xf>
    <xf numFmtId="188" fontId="4" fillId="0" borderId="0" xfId="21" applyNumberFormat="1" applyFont="1" applyAlignment="1">
      <alignment vertical="center"/>
    </xf>
    <xf numFmtId="14" fontId="2" fillId="0" borderId="0" xfId="20" applyNumberFormat="1" applyFont="1"/>
    <xf numFmtId="0" fontId="8" fillId="0" borderId="0" xfId="21" applyFont="1" applyAlignment="1">
      <alignment horizontal="right" vertical="center"/>
    </xf>
    <xf numFmtId="0" fontId="4" fillId="0" borderId="3" xfId="20" applyFont="1" applyBorder="1" applyAlignment="1">
      <alignment vertical="center"/>
    </xf>
    <xf numFmtId="0" fontId="6" fillId="0" borderId="0" xfId="22" applyFont="1" applyAlignment="1">
      <alignment horizontal="right" vertical="center"/>
    </xf>
    <xf numFmtId="49" fontId="4" fillId="0" borderId="1" xfId="21" applyNumberFormat="1" applyFont="1" applyBorder="1" applyAlignment="1">
      <alignment horizontal="center" vertical="center"/>
    </xf>
    <xf numFmtId="0" fontId="4" fillId="0" borderId="0" xfId="21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7修訂表" xfId="20"/>
    <cellStyle name="一般" xfId="21"/>
    <cellStyle name="一般_複本 天災水庫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47" zoomScaleNormal="147" workbookViewId="0" topLeftCell="A1">
      <selection activeCell="M6" sqref="M6"/>
    </sheetView>
  </sheetViews>
  <sheetFormatPr defaultColWidth="9.28125" defaultRowHeight="15"/>
  <cols>
    <col min="1" max="1" width="9.57421875" style="13" customWidth="1"/>
    <col min="2" max="2" width="10.7109375" style="13" customWidth="1"/>
    <col min="3" max="14" width="9.57421875" style="13" customWidth="1"/>
    <col min="15" max="16384" width="9.00390625" style="13" bestFit="1" customWidth="1"/>
  </cols>
  <sheetData>
    <row r="1" spans="1:14" ht="15">
      <c r="A1" s="4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31"/>
      <c r="L1" s="33" t="s">
        <v>26</v>
      </c>
      <c r="M1" s="38" t="s">
        <v>30</v>
      </c>
      <c r="N1" s="42"/>
    </row>
    <row r="2" spans="1:14" ht="15">
      <c r="A2" s="4" t="s">
        <v>1</v>
      </c>
      <c r="B2" s="14"/>
      <c r="C2" s="19" t="s">
        <v>11</v>
      </c>
      <c r="D2" s="23"/>
      <c r="E2" s="24"/>
      <c r="F2" s="24"/>
      <c r="G2" s="26"/>
      <c r="H2" s="26"/>
      <c r="I2" s="26"/>
      <c r="J2" s="30"/>
      <c r="K2" s="32"/>
      <c r="L2" s="33" t="s">
        <v>27</v>
      </c>
      <c r="M2" s="38" t="s">
        <v>31</v>
      </c>
      <c r="N2" s="42"/>
    </row>
    <row r="3" spans="1:14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22.5" customHeight="1">
      <c r="B4" s="15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43" t="s">
        <v>33</v>
      </c>
    </row>
    <row r="5" spans="1:14" s="45" customFormat="1" ht="35.1" customHeight="1">
      <c r="A5" s="6" t="s">
        <v>3</v>
      </c>
      <c r="B5" s="16" t="s">
        <v>10</v>
      </c>
      <c r="C5" s="21" t="s">
        <v>12</v>
      </c>
      <c r="D5" s="21" t="s">
        <v>13</v>
      </c>
      <c r="E5" s="21" t="s">
        <v>15</v>
      </c>
      <c r="F5" s="21" t="s">
        <v>17</v>
      </c>
      <c r="G5" s="21" t="s">
        <v>18</v>
      </c>
      <c r="H5" s="21" t="s">
        <v>21</v>
      </c>
      <c r="I5" s="21" t="s">
        <v>22</v>
      </c>
      <c r="J5" s="21" t="s">
        <v>23</v>
      </c>
      <c r="K5" s="21" t="s">
        <v>25</v>
      </c>
      <c r="L5" s="21" t="s">
        <v>28</v>
      </c>
      <c r="M5" s="21" t="s">
        <v>32</v>
      </c>
      <c r="N5" s="44" t="s">
        <v>34</v>
      </c>
    </row>
    <row r="6" spans="1:14" ht="39.95" customHeight="1">
      <c r="A6" s="7" t="s">
        <v>4</v>
      </c>
      <c r="B6" s="17">
        <f>SUM(C6:N6)</f>
        <v>119360</v>
      </c>
      <c r="C6" s="17">
        <v>14226</v>
      </c>
      <c r="D6" s="17">
        <v>15612</v>
      </c>
      <c r="E6" s="17">
        <v>18541</v>
      </c>
      <c r="F6" s="17">
        <v>16692</v>
      </c>
      <c r="G6" s="17">
        <v>17790</v>
      </c>
      <c r="H6" s="28">
        <v>17547</v>
      </c>
      <c r="I6" s="17">
        <v>18952</v>
      </c>
      <c r="J6" s="17"/>
      <c r="K6" s="28"/>
      <c r="L6" s="34"/>
      <c r="M6" s="39"/>
      <c r="N6" s="39"/>
    </row>
    <row r="7" spans="1:14" ht="39.95" customHeight="1">
      <c r="A7" s="8" t="s">
        <v>5</v>
      </c>
      <c r="B7" s="18">
        <f>SUM(C7:N7)</f>
        <v>119363</v>
      </c>
      <c r="C7" s="22">
        <v>13153</v>
      </c>
      <c r="D7" s="22">
        <v>15260</v>
      </c>
      <c r="E7" s="22">
        <v>19564</v>
      </c>
      <c r="F7" s="22">
        <v>17764</v>
      </c>
      <c r="G7" s="22">
        <v>17526</v>
      </c>
      <c r="H7" s="29">
        <v>17539</v>
      </c>
      <c r="I7" s="22">
        <v>18557</v>
      </c>
      <c r="J7" s="22"/>
      <c r="K7" s="22"/>
      <c r="L7" s="35"/>
      <c r="M7" s="35"/>
      <c r="N7" s="35"/>
    </row>
    <row r="8" spans="1:14" ht="15">
      <c r="A8" s="9" t="s">
        <v>6</v>
      </c>
      <c r="B8" s="9"/>
      <c r="D8" s="13" t="s">
        <v>14</v>
      </c>
      <c r="E8" s="25" t="s">
        <v>16</v>
      </c>
      <c r="F8" s="25"/>
      <c r="G8" s="27" t="s">
        <v>19</v>
      </c>
      <c r="H8" s="27"/>
      <c r="I8" s="27"/>
      <c r="J8" s="9" t="s">
        <v>24</v>
      </c>
      <c r="K8" s="10"/>
      <c r="L8" s="9"/>
      <c r="M8" s="40"/>
      <c r="N8" s="40"/>
    </row>
    <row r="9" spans="1:12" ht="15">
      <c r="A9" s="10"/>
      <c r="B9" s="10"/>
      <c r="G9" s="10"/>
      <c r="H9" s="10"/>
      <c r="I9" s="10"/>
      <c r="K9" s="10"/>
      <c r="L9" s="10"/>
    </row>
    <row r="10" spans="1:13" ht="15">
      <c r="A10" s="11"/>
      <c r="B10" s="11"/>
      <c r="G10" s="12" t="s">
        <v>20</v>
      </c>
      <c r="H10" s="11"/>
      <c r="I10" s="11"/>
      <c r="J10" s="11"/>
      <c r="L10" s="11"/>
      <c r="M10" s="11"/>
    </row>
    <row r="11" spans="1:14" ht="15">
      <c r="A11" s="10"/>
      <c r="B11" s="10"/>
      <c r="J11" s="13"/>
      <c r="L11" s="36" t="s">
        <v>29</v>
      </c>
      <c r="M11" s="41"/>
      <c r="N11" s="41"/>
    </row>
    <row r="12" spans="1:13" ht="15">
      <c r="A12" s="12" t="s">
        <v>7</v>
      </c>
      <c r="B12" s="11"/>
      <c r="L12" s="37"/>
      <c r="M12" s="11"/>
    </row>
    <row r="13" ht="15">
      <c r="A13" s="13" t="s">
        <v>8</v>
      </c>
    </row>
  </sheetData>
  <mergeCells count="7">
    <mergeCell ref="L11:N11"/>
    <mergeCell ref="A8:B8"/>
    <mergeCell ref="A1:B1"/>
    <mergeCell ref="A2:B2"/>
    <mergeCell ref="A3:N3"/>
    <mergeCell ref="B4:M4"/>
    <mergeCell ref="M2:N2"/>
  </mergeCells>
  <printOptions horizontalCentered="1"/>
  <pageMargins left="0.236220472440945" right="0.23622047244094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