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<sst xmlns="http://schemas.openxmlformats.org/spreadsheetml/2006/main" count="56">
  <si>
    <t>公  開  類</t>
  </si>
  <si>
    <t>年  (月)  報</t>
  </si>
  <si>
    <t>桃園市政府辦理受聘僱外國人(外籍勞工)定期健康檢查不合格情形</t>
  </si>
  <si>
    <t xml:space="preserve">        健康檢查情形</t>
  </si>
  <si>
    <t xml:space="preserve">  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</si>
  <si>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</si>
  <si>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</si>
  <si>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</si>
  <si>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</si>
  <si>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</si>
  <si>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</si>
  <si>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</si>
  <si>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入境後十八個月
定期健康檢查</t>
  </si>
  <si>
    <t>入境後三十個月
定期健康檢查</t>
  </si>
  <si>
    <t>填表</t>
  </si>
  <si>
    <t>資料來源：依據衛生局登記所轄「縣市查核受聘僱外國人（外籍勞工）健康管理工作」資料彙總。</t>
  </si>
  <si>
    <t>填表說明：1.月報：本表一式三份，一份送本府主計處(室)，一份送本局會計室，一份自存。</t>
  </si>
  <si>
    <t xml:space="preserve">          2.年報：本表一式四份，一份送衛生福利部統計處、一份送本府主計處(室)，一份送本局會計室，一份自存。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</si>
  <si>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</si>
  <si>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</si>
  <si>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</si>
  <si>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</si>
  <si>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</si>
  <si>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</si>
  <si>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</si>
  <si>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胸部X光(肺結核)</t>
  </si>
  <si>
    <t>確診
個案</t>
  </si>
  <si>
    <t>審核</t>
  </si>
  <si>
    <t xml:space="preserve"> </t>
  </si>
  <si>
    <t>疑似
個案</t>
  </si>
  <si>
    <t>腸  內  寄  生  蟲  檢  查</t>
  </si>
  <si>
    <t>人數小計</t>
  </si>
  <si>
    <t>人次小計</t>
  </si>
  <si>
    <t>中華民國一百零八年一月一日至一百零八年十二月三十一日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</si>
  <si>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</si>
  <si>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</si>
  <si>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</si>
  <si>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</si>
  <si>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</si>
  <si>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</si>
  <si>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</si>
  <si>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</si>
  <si>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</si>
  <si>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</si>
  <si>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</si>
  <si>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</si>
  <si>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</si>
  <si>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</si>
  <si>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號</t>
  </si>
  <si>
    <t>梅毒
血清檢查</t>
  </si>
  <si>
    <t>桃園市政府衛生局</t>
  </si>
  <si>
    <t>10540-06-03-2</t>
  </si>
  <si>
    <t>漢生病
檢查</t>
  </si>
  <si>
    <t>精神狀態</t>
  </si>
  <si>
    <t>單位：人，人次</t>
  </si>
  <si>
    <t>中華民國 一百零九年一月十五日編製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</si>
</sst>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rgb="FF000000"/>
      <name val="Arial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5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ck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none"/>
      <bottom style="thin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none"/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9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1" borderId="4" xfId="1" applyFont="true" applyBorder="true"/>
    <xf numFmtId="0" fontId="2" borderId="3" xfId="1" applyFont="true" applyBorder="true">
      <alignment horizontal="center" vertical="center"/>
    </xf>
    <xf numFmtId="0" fontId="2" borderId="5" xfId="1" applyFont="true" applyBorder="true">
      <alignment horizontal="left" vertical="center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1" xfId="1" applyFont="true">
      <alignment horizontal="center" vertical="center"/>
    </xf>
    <xf numFmtId="0" fontId="2" xfId="1" applyFont="true"/>
    <xf numFmtId="0" fontId="2" xfId="1" applyFont="true">
      <alignment vertical="center"/>
    </xf>
    <xf numFmtId="0" fontId="3" borderId="12" xfId="1" applyFont="true" applyBorder="true">
      <alignment horizontal="center" vertical="center"/>
    </xf>
    <xf numFmtId="0" fontId="1" xfId="1" applyFont="true"/>
    <xf numFmtId="0" fontId="2" borderId="13" xfId="1" applyFont="true" applyBorder="true">
      <alignment horizontal="center" vertical="center"/>
    </xf>
    <xf numFmtId="0" fontId="2" borderId="14" xfId="1" applyFont="true" applyBorder="true">
      <alignment horizontal="center" vertical="center"/>
    </xf>
    <xf numFmtId="0" fontId="2" borderId="15" xfId="1" applyFont="true" applyBorder="true">
      <alignment horizontal="center" vertical="center"/>
    </xf>
    <xf numFmtId="0" fontId="2" borderId="16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0" fontId="2" borderId="21" xfId="1" applyFont="true" applyBorder="true">
      <alignment horizontal="center" vertical="center"/>
    </xf>
    <xf numFmtId="0" fontId="2" borderId="2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23" xfId="1" applyFont="true" applyBorder="true">
      <alignment horizontal="center" vertical="center"/>
    </xf>
    <xf numFmtId="0" fontId="2" borderId="24" xfId="1" applyFont="true" applyBorder="true">
      <alignment horizontal="center" vertical="center"/>
    </xf>
    <xf numFmtId="0" fontId="2" borderId="25" xfId="1" applyFont="true" applyBorder="true">
      <alignment horizontal="center" vertical="center"/>
    </xf>
    <xf numFmtId="0" fontId="2" borderId="26" xfId="1" applyFont="true" applyBorder="true">
      <alignment horizontal="center" vertical="center"/>
    </xf>
    <xf numFmtId="0" fontId="2" borderId="27" xfId="1" applyFont="true" applyBorder="true">
      <alignment horizontal="center" vertical="center"/>
    </xf>
    <xf numFmtId="0" fontId="2" borderId="28" xfId="1" applyFont="true" applyBorder="true">
      <alignment horizontal="center" vertical="center"/>
    </xf>
    <xf numFmtId="0" fontId="2" borderId="29" xfId="1" applyFont="true" applyBorder="true">
      <alignment horizontal="center" vertical="center"/>
    </xf>
    <xf numFmtId="0" fontId="2" borderId="30" xfId="1" applyFont="true" applyBorder="true">
      <alignment horizontal="center" vertical="center"/>
    </xf>
    <xf numFmtId="0" fontId="2" borderId="31" xfId="1" applyFont="true" applyBorder="true">
      <alignment horizontal="center" vertical="center"/>
    </xf>
    <xf numFmtId="0" fontId="2" borderId="32" xfId="1" applyFont="true" applyBorder="true">
      <alignment horizontal="center" vertical="center"/>
    </xf>
    <xf numFmtId="0" fontId="2" borderId="33" xfId="1" applyFont="true" applyBorder="true">
      <alignment horizontal="center" vertical="center"/>
    </xf>
    <xf numFmtId="0" fontId="4" xfId="1" applyFont="true"/>
    <xf numFmtId="0" fontId="2" borderId="34" xfId="1" applyFont="true" applyBorder="true">
      <alignment horizontal="center" vertical="center"/>
    </xf>
    <xf numFmtId="0" fontId="2" borderId="35" xfId="1" applyFont="true" applyBorder="true">
      <alignment horizontal="center" vertical="center"/>
    </xf>
    <xf numFmtId="0" fontId="5" borderId="36" xfId="1" applyFont="true" applyBorder="true"/>
    <xf numFmtId="0" fontId="6" borderId="37" xfId="2" applyFont="true" applyBorder="true"/>
    <xf numFmtId="0" fontId="6" borderId="38" xfId="2" applyFont="true" applyBorder="true"/>
    <xf numFmtId="0" fontId="5" borderId="39" xfId="1" applyFont="true" applyBorder="true"/>
    <xf numFmtId="0" fontId="7" xfId="1" applyFont="true">
      <alignment horizontal="center" vertical="center"/>
    </xf>
    <xf numFmtId="0" fontId="5" borderId="36" xfId="1" applyFont="true" applyBorder="true">
      <alignment horizontal="right"/>
    </xf>
    <xf numFmtId="0" fontId="6" borderId="37" xfId="2" applyFont="true" applyBorder="true">
      <alignment horizontal="right"/>
    </xf>
    <xf numFmtId="0" fontId="6" borderId="38" xfId="2" applyFont="true" applyBorder="true">
      <alignment horizontal="right"/>
    </xf>
    <xf numFmtId="0" fontId="5" borderId="39" xfId="1" applyFont="true" applyBorder="true">
      <alignment horizontal="right"/>
    </xf>
    <xf numFmtId="0" fontId="2" borderId="34" xfId="1" applyFont="true" applyBorder="true">
      <alignment vertical="center" wrapText="true"/>
    </xf>
    <xf numFmtId="0" fontId="0" borderId="35" xfId="2" applyFont="true" applyBorder="true">
      <alignment vertical="center" wrapText="true"/>
    </xf>
    <xf numFmtId="0" fontId="5" borderId="40" xfId="1" applyFont="true" applyBorder="true"/>
    <xf numFmtId="0" fontId="6" borderId="41" xfId="2" applyFont="true" applyBorder="true"/>
    <xf numFmtId="0" fontId="6" borderId="42" xfId="2" applyFont="true" applyBorder="true"/>
    <xf numFmtId="0" fontId="5" borderId="43" xfId="1" applyFont="true" applyBorder="true"/>
    <xf numFmtId="188" fontId="2" xfId="1" applyNumberFormat="true" applyFont="true">
      <alignment vertical="center"/>
    </xf>
    <xf numFmtId="0" fontId="5" borderId="40" xfId="1" applyFont="true" applyBorder="true">
      <alignment horizontal="right"/>
    </xf>
    <xf numFmtId="0" fontId="6" borderId="41" xfId="2" applyFont="true" applyBorder="true">
      <alignment horizontal="right"/>
    </xf>
    <xf numFmtId="0" fontId="6" borderId="42" xfId="2" applyFont="true" applyBorder="true">
      <alignment horizontal="right"/>
    </xf>
    <xf numFmtId="0" fontId="5" borderId="43" xfId="1" applyFont="true" applyBorder="true">
      <alignment horizontal="right"/>
    </xf>
    <xf numFmtId="0" fontId="2" borderId="44" xfId="1" applyFont="true" applyBorder="true">
      <alignment horizontal="center" vertical="center" wrapText="true"/>
    </xf>
    <xf numFmtId="0" fontId="2" borderId="45" xfId="1" applyFont="true" applyBorder="true">
      <alignment horizontal="center" vertical="center" wrapText="true"/>
    </xf>
    <xf numFmtId="0" fontId="8" xfId="1" applyFont="true"/>
    <xf numFmtId="0" fontId="2" borderId="44" xfId="1" applyFont="true" applyBorder="true">
      <alignment horizontal="center" vertical="center"/>
    </xf>
    <xf numFmtId="49" fontId="5" xfId="1" applyNumberFormat="true" applyFont="true">
      <alignment vertical="center"/>
    </xf>
    <xf numFmtId="0" fontId="2" borderId="45" xfId="1" applyFont="true" applyBorder="true">
      <alignment horizontal="center" vertical="center"/>
    </xf>
    <xf numFmtId="0" fontId="2" borderId="46" xfId="1" applyFont="true" applyBorder="true">
      <alignment horizontal="center" vertical="center"/>
    </xf>
    <xf numFmtId="0" fontId="8" borderId="47" xfId="1" applyFont="true" applyBorder="true">
      <alignment horizontal="center" vertical="center"/>
    </xf>
    <xf numFmtId="0" fontId="8" borderId="48" xfId="1" applyFont="true" applyBorder="true">
      <alignment horizontal="center" vertical="center"/>
    </xf>
    <xf numFmtId="0" fontId="8" borderId="49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2" borderId="50" xfId="1" applyFont="true" applyBorder="true">
      <alignment horizontal="right"/>
    </xf>
    <xf numFmtId="0" fontId="2" borderId="51" xfId="1" applyFont="true" applyBorder="true">
      <alignment vertical="center" wrapText="true"/>
    </xf>
    <xf numFmtId="0" fontId="0" borderId="52" xfId="2" applyFont="true" applyBorder="true">
      <alignment vertical="center" wrapText="true"/>
    </xf>
    <xf numFmtId="0" fontId="5" borderId="53" xfId="1" applyFont="true" applyBorder="true"/>
    <xf numFmtId="0" fontId="6" borderId="54" xfId="2" applyFont="true" applyBorder="true"/>
    <xf numFmtId="0" fontId="6" borderId="55" xfId="2" applyFont="true" applyBorder="true"/>
    <xf numFmtId="0" fontId="5" borderId="56" xfId="1" applyFont="true" applyBorder="true"/>
    <xf numFmtId="0" fontId="5" borderId="53" xfId="1" applyFont="true" applyBorder="true">
      <alignment horizontal="right"/>
    </xf>
    <xf numFmtId="0" fontId="6" borderId="54" xfId="2" applyFont="true" applyBorder="true">
      <alignment horizontal="right"/>
    </xf>
    <xf numFmtId="0" fontId="6" borderId="55" xfId="2" applyFont="true" applyBorder="true">
      <alignment horizontal="right"/>
    </xf>
    <xf numFmtId="0" fontId="5" borderId="56" xfId="1" applyFont="true" applyBorder="true">
      <alignment horizontal="right"/>
    </xf>
    <xf numFmtId="0" fontId="5" xfId="1" applyFont="true">
      <alignment horizontal="right"/>
    </xf>
    <xf numFmtId="0" fontId="7" xfId="1" applyFont="true"/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Q90"/>
  <sheetViews>
    <sheetView zoomScale="70" topLeftCell="A1" workbookViewId="0" showGridLines="1" showRowColHeaders="1">
      <selection activeCell="Y11" sqref="Y11:Y11"/>
    </sheetView>
  </sheetViews>
  <sheetFormatPr customHeight="false" defaultColWidth="9.28125" defaultRowHeight="16.5"/>
  <cols>
    <col min="1" max="1" bestFit="false" customWidth="true" style="19" width="20.57421875" hidden="false" outlineLevel="0"/>
    <col min="2" max="2" bestFit="false" customWidth="true" style="19" width="6.421875" hidden="false" outlineLevel="0"/>
    <col min="3" max="3" bestFit="false" customWidth="true" style="91" width="11.140625" hidden="false" outlineLevel="0"/>
    <col min="4" max="4" bestFit="false" customWidth="true" style="19" width="10.57421875" hidden="false" outlineLevel="0"/>
    <col min="5" max="10" bestFit="false" customWidth="true" style="19" width="9.8515625" hidden="false" outlineLevel="0"/>
    <col min="11" max="11" bestFit="false" customWidth="true" style="19" width="15.28125" hidden="false" outlineLevel="0"/>
    <col min="12" max="12" bestFit="false" customWidth="true" style="19" width="8.8515625" hidden="false" outlineLevel="0"/>
    <col min="13" max="13" bestFit="false" customWidth="true" style="19" width="9.8515625" hidden="false" outlineLevel="0"/>
    <col min="14" max="14" bestFit="false" customWidth="true" style="19" width="13.7109375" hidden="false" outlineLevel="0"/>
    <col min="15" max="15" bestFit="false" customWidth="true" style="19" width="13.28125" hidden="false" outlineLevel="0"/>
    <col min="16" max="16" bestFit="false" customWidth="true" style="19" width="9.421875" hidden="false" outlineLevel="0"/>
    <col min="17" max="17" bestFit="false" customWidth="true" style="19" width="12.7109375" hidden="false" outlineLevel="0"/>
    <col min="18" max="18" bestFit="false" customWidth="true" style="19" width="9.8515625" hidden="false" outlineLevel="0"/>
    <col min="19" max="19" bestFit="false" customWidth="true" style="19" width="10.8515625" hidden="false" outlineLevel="0"/>
    <col min="20" max="20" bestFit="false" customWidth="true" style="19" width="9.421875" hidden="false" outlineLevel="0"/>
    <col min="21" max="21" bestFit="false" customWidth="true" style="19" width="10.8515625" hidden="false" outlineLevel="0"/>
    <col min="22" max="22" bestFit="false" customWidth="true" style="19" width="8.8515625" hidden="false" outlineLevel="0"/>
    <col min="23" max="16384" bestFit="false" style="19" width="9.28125" hidden="false" outlineLevel="0"/>
  </cols>
  <sheetData>
    <row r="1" ht="18" s="20" customFormat="true" customHeight="true">
      <c r="A1" s="3" t="s">
        <v>0</v>
      </c>
      <c r="B1" s="20" t="s">
        <v>18</v>
      </c>
      <c r="S1" s="12" t="s">
        <v>47</v>
      </c>
      <c r="T1" s="28" t="s">
        <v>50</v>
      </c>
      <c r="U1" s="25"/>
      <c r="V1" s="36"/>
    </row>
    <row r="2" ht="18" s="20" customFormat="true" customHeight="true">
      <c r="A2" s="4" t="s">
        <v>1</v>
      </c>
      <c r="B2" s="20" t="s">
        <v>19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74" t="s">
        <v>48</v>
      </c>
      <c r="T2" s="75" t="s">
        <v>51</v>
      </c>
      <c r="U2" s="76"/>
      <c r="V2" s="77"/>
    </row>
    <row r="3" ht="39" customHeight="true">
      <c r="A3" s="5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78"/>
    </row>
    <row r="4" ht="25.35" customHeight="true">
      <c r="A4" s="6"/>
      <c r="B4" s="22"/>
      <c r="C4" s="45"/>
      <c r="D4" s="19"/>
      <c r="E4" s="19"/>
      <c r="F4" s="70" t="s">
        <v>28</v>
      </c>
      <c r="G4" s="19"/>
      <c r="H4" s="70" t="s">
        <v>28</v>
      </c>
      <c r="I4" s="72" t="s">
        <v>33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79" t="s">
        <v>54</v>
      </c>
    </row>
    <row r="5" ht="34.5" s="20" customFormat="true" customHeight="true">
      <c r="A5" s="7" t="s">
        <v>3</v>
      </c>
      <c r="B5" s="23"/>
      <c r="C5" s="46" t="s">
        <v>23</v>
      </c>
      <c r="D5" s="57" t="s">
        <v>24</v>
      </c>
      <c r="E5" s="68" t="s">
        <v>25</v>
      </c>
      <c r="F5" s="68"/>
      <c r="G5" s="71" t="s">
        <v>30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7" t="s">
        <v>49</v>
      </c>
      <c r="T5" s="57" t="s">
        <v>52</v>
      </c>
      <c r="U5" s="57" t="s">
        <v>53</v>
      </c>
      <c r="V5" s="80" t="s">
        <v>46</v>
      </c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ht="45.6" s="20" customFormat="true" customHeight="true">
      <c r="A6" s="8" t="s">
        <v>4</v>
      </c>
      <c r="B6" s="24"/>
      <c r="C6" s="47"/>
      <c r="D6" s="58"/>
      <c r="E6" s="69" t="s">
        <v>26</v>
      </c>
      <c r="F6" s="69" t="s">
        <v>29</v>
      </c>
      <c r="G6" s="69" t="s">
        <v>31</v>
      </c>
      <c r="H6" s="69" t="s">
        <v>32</v>
      </c>
      <c r="I6" s="73" t="s">
        <v>34</v>
      </c>
      <c r="J6" s="73" t="s">
        <v>37</v>
      </c>
      <c r="K6" s="73" t="s">
        <v>38</v>
      </c>
      <c r="L6" s="73" t="s">
        <v>39</v>
      </c>
      <c r="M6" s="73" t="s">
        <v>40</v>
      </c>
      <c r="N6" s="73" t="s">
        <v>41</v>
      </c>
      <c r="O6" s="73" t="s">
        <v>43</v>
      </c>
      <c r="P6" s="73" t="s">
        <v>44</v>
      </c>
      <c r="Q6" s="73" t="s">
        <v>45</v>
      </c>
      <c r="R6" s="73" t="s">
        <v>46</v>
      </c>
      <c r="S6" s="58"/>
      <c r="T6" s="58"/>
      <c r="U6" s="58"/>
      <c r="V6" s="81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ht="21" customHeight="true">
      <c r="A7" s="9" t="s">
        <v>5</v>
      </c>
      <c r="B7" s="25" t="s">
        <v>20</v>
      </c>
      <c r="C7" s="48" t="n">
        <f>C8+C9</f>
        <v>107952</v>
      </c>
      <c r="D7" s="59" t="n">
        <f>D8+D9</f>
        <v>694</v>
      </c>
      <c r="E7" s="59" t="n">
        <f>E8+E9</f>
        <v>32</v>
      </c>
      <c r="F7" s="59" t="n">
        <f>F8+F9</f>
        <v>66</v>
      </c>
      <c r="G7" s="59" t="n">
        <f>G8+G9</f>
        <v>632</v>
      </c>
      <c r="H7" s="59" t="n">
        <f>SUM(H8:H9)</f>
        <v>636</v>
      </c>
      <c r="I7" s="59" t="n">
        <f>I8+I9</f>
        <v>14</v>
      </c>
      <c r="J7" s="59" t="n">
        <f>J8+J9</f>
        <v>1</v>
      </c>
      <c r="K7" s="59" t="n">
        <f>K8+K9</f>
        <v>184</v>
      </c>
      <c r="L7" s="59" t="n">
        <f>L8+L9</f>
        <v>171</v>
      </c>
      <c r="M7" s="59" t="n">
        <f>M8+M9</f>
        <v>34</v>
      </c>
      <c r="N7" s="59" t="n">
        <f>N8+N9</f>
        <v>147</v>
      </c>
      <c r="O7" s="59" t="n">
        <f>O8+O9</f>
        <v>0</v>
      </c>
      <c r="P7" s="59" t="n">
        <f>P8+P9</f>
        <v>66</v>
      </c>
      <c r="Q7" s="59" t="n">
        <f>Q8+Q9</f>
        <v>11</v>
      </c>
      <c r="R7" s="59" t="n">
        <f>R8+R9</f>
        <v>8</v>
      </c>
      <c r="S7" s="59" t="n">
        <f>S8+S9</f>
        <v>31</v>
      </c>
      <c r="T7" s="59" t="n">
        <f>T8+T9</f>
        <v>0</v>
      </c>
      <c r="U7" s="59" t="n">
        <f>U8+U9</f>
        <v>0</v>
      </c>
      <c r="V7" s="82" t="n">
        <f>V8+V9</f>
        <v>0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ht="21" customHeight="true">
      <c r="A8" s="10"/>
      <c r="B8" s="26" t="s">
        <v>21</v>
      </c>
      <c r="C8" s="49" t="n">
        <v>61777</v>
      </c>
      <c r="D8" s="60" t="n">
        <v>472</v>
      </c>
      <c r="E8" s="60" t="n">
        <v>20</v>
      </c>
      <c r="F8" s="60" t="n">
        <v>25</v>
      </c>
      <c r="G8" s="60" t="n">
        <v>437</v>
      </c>
      <c r="H8" s="60" t="n">
        <v>440</v>
      </c>
      <c r="I8" s="60" t="n">
        <v>6</v>
      </c>
      <c r="J8" s="60" t="n">
        <v>1</v>
      </c>
      <c r="K8" s="60" t="n">
        <v>104</v>
      </c>
      <c r="L8" s="60" t="n">
        <v>125</v>
      </c>
      <c r="M8" s="60" t="n">
        <v>26</v>
      </c>
      <c r="N8" s="60" t="n">
        <v>135</v>
      </c>
      <c r="O8" s="60" t="n">
        <v>0</v>
      </c>
      <c r="P8" s="60" t="n">
        <v>33</v>
      </c>
      <c r="Q8" s="60" t="n">
        <v>3</v>
      </c>
      <c r="R8" s="60" t="n">
        <v>7</v>
      </c>
      <c r="S8" s="60" t="n">
        <v>16</v>
      </c>
      <c r="T8" s="60" t="n">
        <v>0</v>
      </c>
      <c r="U8" s="60" t="n">
        <v>0</v>
      </c>
      <c r="V8" s="83" t="n">
        <v>0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ht="21" customHeight="true">
      <c r="A9" s="11"/>
      <c r="B9" s="27" t="s">
        <v>22</v>
      </c>
      <c r="C9" s="50" t="n">
        <v>46175</v>
      </c>
      <c r="D9" s="61" t="n">
        <v>222</v>
      </c>
      <c r="E9" s="61" t="n">
        <v>12</v>
      </c>
      <c r="F9" s="61" t="n">
        <v>41</v>
      </c>
      <c r="G9" s="61" t="n">
        <v>195</v>
      </c>
      <c r="H9" s="61" t="n">
        <v>196</v>
      </c>
      <c r="I9" s="61" t="n">
        <v>8</v>
      </c>
      <c r="J9" s="61" t="n">
        <v>0</v>
      </c>
      <c r="K9" s="61" t="n">
        <v>80</v>
      </c>
      <c r="L9" s="61" t="n">
        <v>46</v>
      </c>
      <c r="M9" s="61" t="n">
        <v>8</v>
      </c>
      <c r="N9" s="61" t="n">
        <v>12</v>
      </c>
      <c r="O9" s="61" t="n">
        <v>0</v>
      </c>
      <c r="P9" s="61" t="n">
        <v>33</v>
      </c>
      <c r="Q9" s="61" t="n">
        <v>8</v>
      </c>
      <c r="R9" s="61" t="n">
        <v>1</v>
      </c>
      <c r="S9" s="61" t="n">
        <v>15</v>
      </c>
      <c r="T9" s="61" t="n">
        <v>0</v>
      </c>
      <c r="U9" s="61" t="n">
        <v>0</v>
      </c>
      <c r="V9" s="84" t="n">
        <v>0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ht="21" customHeight="true">
      <c r="A10" s="12" t="s">
        <v>6</v>
      </c>
      <c r="B10" s="28" t="s">
        <v>20</v>
      </c>
      <c r="C10" s="51" t="n">
        <f>C11+C12</f>
        <v>16746</v>
      </c>
      <c r="D10" s="62" t="n">
        <f>D11+D12</f>
        <v>149</v>
      </c>
      <c r="E10" s="62" t="n">
        <f>E11+E12</f>
        <v>5</v>
      </c>
      <c r="F10" s="62" t="n">
        <f>F11+F12</f>
        <v>9</v>
      </c>
      <c r="G10" s="62" t="n">
        <f>G11+G12</f>
        <v>141</v>
      </c>
      <c r="H10" s="62" t="n">
        <f>SUM(H11:H12)</f>
        <v>141</v>
      </c>
      <c r="I10" s="62" t="n">
        <f>I11+I12</f>
        <v>2</v>
      </c>
      <c r="J10" s="62" t="n">
        <f>J11+J12</f>
        <v>0</v>
      </c>
      <c r="K10" s="62" t="n">
        <f>K11+K12</f>
        <v>28</v>
      </c>
      <c r="L10" s="62" t="n">
        <f>L11+L12</f>
        <v>9</v>
      </c>
      <c r="M10" s="62" t="n">
        <f>M11+M12</f>
        <v>9</v>
      </c>
      <c r="N10" s="62" t="n">
        <f>N11+N12</f>
        <v>84</v>
      </c>
      <c r="O10" s="62" t="n">
        <f>O11+O12</f>
        <v>0</v>
      </c>
      <c r="P10" s="62" t="n">
        <f>P11+P12</f>
        <v>4</v>
      </c>
      <c r="Q10" s="62" t="n">
        <f>Q11+Q12</f>
        <v>1</v>
      </c>
      <c r="R10" s="62" t="n">
        <f>R11+R12</f>
        <v>4</v>
      </c>
      <c r="S10" s="62" t="n">
        <f>S11+S12</f>
        <v>4</v>
      </c>
      <c r="T10" s="62" t="n">
        <f>T11+T12</f>
        <v>0</v>
      </c>
      <c r="U10" s="62" t="n">
        <f>U11+U12</f>
        <v>0</v>
      </c>
      <c r="V10" s="85" t="n">
        <f>V11+V12</f>
        <v>0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ht="21" customHeight="true">
      <c r="A11" s="13"/>
      <c r="B11" s="29" t="s">
        <v>21</v>
      </c>
      <c r="C11" s="49" t="n">
        <v>13731</v>
      </c>
      <c r="D11" s="60" t="n">
        <v>135</v>
      </c>
      <c r="E11" s="60" t="n">
        <v>4</v>
      </c>
      <c r="F11" s="60" t="n">
        <v>6</v>
      </c>
      <c r="G11" s="60" t="n">
        <v>129</v>
      </c>
      <c r="H11" s="60" t="n">
        <v>129</v>
      </c>
      <c r="I11" s="60" t="n">
        <v>2</v>
      </c>
      <c r="J11" s="60" t="n">
        <v>0</v>
      </c>
      <c r="K11" s="60" t="n">
        <v>19</v>
      </c>
      <c r="L11" s="60" t="n">
        <v>9</v>
      </c>
      <c r="M11" s="60" t="n">
        <v>9</v>
      </c>
      <c r="N11" s="60" t="n">
        <v>83</v>
      </c>
      <c r="O11" s="60" t="n">
        <v>0</v>
      </c>
      <c r="P11" s="60" t="n">
        <v>3</v>
      </c>
      <c r="Q11" s="60" t="n">
        <v>0</v>
      </c>
      <c r="R11" s="60" t="n">
        <v>4</v>
      </c>
      <c r="S11" s="60" t="n">
        <v>3</v>
      </c>
      <c r="T11" s="60" t="n">
        <v>0</v>
      </c>
      <c r="U11" s="60" t="n">
        <v>0</v>
      </c>
      <c r="V11" s="83" t="n">
        <v>0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ht="21" customHeight="true">
      <c r="A12" s="14"/>
      <c r="B12" s="30" t="s">
        <v>22</v>
      </c>
      <c r="C12" s="50" t="n">
        <v>3015</v>
      </c>
      <c r="D12" s="61" t="n">
        <v>14</v>
      </c>
      <c r="E12" s="61" t="n">
        <v>1</v>
      </c>
      <c r="F12" s="61" t="n">
        <v>3</v>
      </c>
      <c r="G12" s="61" t="n">
        <v>12</v>
      </c>
      <c r="H12" s="61" t="n">
        <v>12</v>
      </c>
      <c r="I12" s="61" t="n">
        <v>0</v>
      </c>
      <c r="J12" s="61" t="n">
        <v>0</v>
      </c>
      <c r="K12" s="61" t="n">
        <v>9</v>
      </c>
      <c r="L12" s="61" t="n">
        <v>0</v>
      </c>
      <c r="M12" s="61" t="n">
        <v>0</v>
      </c>
      <c r="N12" s="61" t="n">
        <v>1</v>
      </c>
      <c r="O12" s="61" t="n">
        <v>0</v>
      </c>
      <c r="P12" s="61" t="n">
        <v>1</v>
      </c>
      <c r="Q12" s="61" t="n">
        <v>1</v>
      </c>
      <c r="R12" s="61" t="n">
        <v>0</v>
      </c>
      <c r="S12" s="61" t="n">
        <v>1</v>
      </c>
      <c r="T12" s="61" t="n">
        <v>0</v>
      </c>
      <c r="U12" s="61" t="n">
        <v>0</v>
      </c>
      <c r="V12" s="84" t="n">
        <v>0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ht="21" customHeight="true">
      <c r="A13" s="12" t="s">
        <v>7</v>
      </c>
      <c r="B13" s="28" t="s">
        <v>20</v>
      </c>
      <c r="C13" s="51" t="n">
        <f>C14+C15</f>
        <v>26328</v>
      </c>
      <c r="D13" s="62" t="n">
        <f>D14+D15</f>
        <v>161</v>
      </c>
      <c r="E13" s="62" t="n">
        <f>E14+E15</f>
        <v>15</v>
      </c>
      <c r="F13" s="62" t="n">
        <f>F14+F15</f>
        <v>14</v>
      </c>
      <c r="G13" s="62" t="n">
        <f>G14+G15</f>
        <v>136</v>
      </c>
      <c r="H13" s="62" t="n">
        <f>SUM(H14:H15)</f>
        <v>137</v>
      </c>
      <c r="I13" s="62" t="n">
        <f>I14+I15</f>
        <v>1</v>
      </c>
      <c r="J13" s="62" t="n">
        <f>J14+J15</f>
        <v>1</v>
      </c>
      <c r="K13" s="62" t="n">
        <f>K14+K15</f>
        <v>63</v>
      </c>
      <c r="L13" s="62" t="n">
        <f>L14+L15</f>
        <v>38</v>
      </c>
      <c r="M13" s="62" t="n">
        <f>M14+M15</f>
        <v>1</v>
      </c>
      <c r="N13" s="62" t="n">
        <f>N14+N15</f>
        <v>19</v>
      </c>
      <c r="O13" s="62" t="n">
        <f>O14+O15</f>
        <v>0</v>
      </c>
      <c r="P13" s="62" t="n">
        <f>P14+P15</f>
        <v>8</v>
      </c>
      <c r="Q13" s="62" t="n">
        <f>Q14+Q15</f>
        <v>6</v>
      </c>
      <c r="R13" s="62" t="n">
        <f>R14+R15</f>
        <v>0</v>
      </c>
      <c r="S13" s="62" t="n">
        <f>S14+S15</f>
        <v>10</v>
      </c>
      <c r="T13" s="62" t="n">
        <f>T14+T15</f>
        <v>0</v>
      </c>
      <c r="U13" s="62" t="n">
        <f>U14+U15</f>
        <v>0</v>
      </c>
      <c r="V13" s="85" t="n">
        <f>V14+V15</f>
        <v>0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ht="21" customHeight="true">
      <c r="A14" s="13"/>
      <c r="B14" s="29" t="s">
        <v>21</v>
      </c>
      <c r="C14" s="49" t="n">
        <v>10597</v>
      </c>
      <c r="D14" s="60" t="n">
        <v>85</v>
      </c>
      <c r="E14" s="60" t="n">
        <v>7</v>
      </c>
      <c r="F14" s="60" t="n">
        <v>5</v>
      </c>
      <c r="G14" s="60" t="n">
        <v>75</v>
      </c>
      <c r="H14" s="60" t="n">
        <v>75</v>
      </c>
      <c r="I14" s="60" t="n">
        <v>1</v>
      </c>
      <c r="J14" s="60" t="n">
        <v>1</v>
      </c>
      <c r="K14" s="60" t="n">
        <v>34</v>
      </c>
      <c r="L14" s="60" t="n">
        <v>21</v>
      </c>
      <c r="M14" s="60" t="n">
        <v>0</v>
      </c>
      <c r="N14" s="60" t="n">
        <v>14</v>
      </c>
      <c r="O14" s="60" t="n">
        <v>0</v>
      </c>
      <c r="P14" s="60" t="n">
        <v>3</v>
      </c>
      <c r="Q14" s="60" t="n">
        <v>1</v>
      </c>
      <c r="R14" s="60" t="n">
        <v>0</v>
      </c>
      <c r="S14" s="60" t="n">
        <v>3</v>
      </c>
      <c r="T14" s="60" t="n">
        <v>0</v>
      </c>
      <c r="U14" s="60" t="n">
        <v>0</v>
      </c>
      <c r="V14" s="83" t="n">
        <v>0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ht="21" customHeight="true">
      <c r="A15" s="14"/>
      <c r="B15" s="30" t="s">
        <v>22</v>
      </c>
      <c r="C15" s="50" t="n">
        <v>15731</v>
      </c>
      <c r="D15" s="61" t="n">
        <v>76</v>
      </c>
      <c r="E15" s="61" t="n">
        <v>8</v>
      </c>
      <c r="F15" s="61" t="n">
        <v>9</v>
      </c>
      <c r="G15" s="61" t="n">
        <v>61</v>
      </c>
      <c r="H15" s="61" t="n">
        <v>62</v>
      </c>
      <c r="I15" s="61" t="n">
        <v>0</v>
      </c>
      <c r="J15" s="61" t="n">
        <v>0</v>
      </c>
      <c r="K15" s="61" t="n">
        <v>29</v>
      </c>
      <c r="L15" s="61" t="n">
        <v>17</v>
      </c>
      <c r="M15" s="61" t="n">
        <v>1</v>
      </c>
      <c r="N15" s="61" t="n">
        <v>5</v>
      </c>
      <c r="O15" s="61" t="n">
        <v>0</v>
      </c>
      <c r="P15" s="61" t="n">
        <v>5</v>
      </c>
      <c r="Q15" s="61" t="n">
        <v>5</v>
      </c>
      <c r="R15" s="61" t="n">
        <v>0</v>
      </c>
      <c r="S15" s="61" t="n">
        <v>7</v>
      </c>
      <c r="T15" s="61" t="n">
        <v>0</v>
      </c>
      <c r="U15" s="61" t="n">
        <v>0</v>
      </c>
      <c r="V15" s="84" t="n">
        <v>0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ht="21" customHeight="true">
      <c r="A16" s="12" t="s">
        <v>8</v>
      </c>
      <c r="B16" s="28" t="s">
        <v>20</v>
      </c>
      <c r="C16" s="51" t="n">
        <f>C17+C18</f>
        <v>33169</v>
      </c>
      <c r="D16" s="62" t="n">
        <f>D17+D18</f>
        <v>139</v>
      </c>
      <c r="E16" s="62" t="n">
        <f>E17+E18</f>
        <v>6</v>
      </c>
      <c r="F16" s="62" t="n">
        <f>F17+F18</f>
        <v>21</v>
      </c>
      <c r="G16" s="62" t="n">
        <f>G17+G18</f>
        <v>120</v>
      </c>
      <c r="H16" s="62" t="n">
        <f>SUM(I16:R16)</f>
        <v>120</v>
      </c>
      <c r="I16" s="62" t="n">
        <f>I17+I18</f>
        <v>8</v>
      </c>
      <c r="J16" s="62" t="n">
        <f>J17+J18</f>
        <v>0</v>
      </c>
      <c r="K16" s="62" t="n">
        <f>K17+K18</f>
        <v>38</v>
      </c>
      <c r="L16" s="62" t="n">
        <f>L17+L18</f>
        <v>32</v>
      </c>
      <c r="M16" s="62" t="n">
        <f>M17+M18</f>
        <v>2</v>
      </c>
      <c r="N16" s="62" t="n">
        <f>N17+N18</f>
        <v>21</v>
      </c>
      <c r="O16" s="62" t="n">
        <f>O17+O18</f>
        <v>0</v>
      </c>
      <c r="P16" s="62" t="n">
        <f>P17+P18</f>
        <v>13</v>
      </c>
      <c r="Q16" s="62" t="n">
        <f>Q17+Q18</f>
        <v>4</v>
      </c>
      <c r="R16" s="62" t="n">
        <f>R17+R18</f>
        <v>2</v>
      </c>
      <c r="S16" s="62" t="n">
        <f>S17+S18</f>
        <v>13</v>
      </c>
      <c r="T16" s="62" t="n">
        <f>T17+T18</f>
        <v>0</v>
      </c>
      <c r="U16" s="62" t="n">
        <f>U17+U18</f>
        <v>0</v>
      </c>
      <c r="V16" s="85" t="n">
        <f>V17+V18</f>
        <v>0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ht="21" customHeight="true">
      <c r="A17" s="13"/>
      <c r="B17" s="29" t="s">
        <v>21</v>
      </c>
      <c r="C17" s="49" t="n">
        <v>16620</v>
      </c>
      <c r="D17" s="60" t="n">
        <v>89</v>
      </c>
      <c r="E17" s="60" t="n">
        <v>4</v>
      </c>
      <c r="F17" s="60" t="n">
        <v>8</v>
      </c>
      <c r="G17" s="60" t="n">
        <v>76</v>
      </c>
      <c r="H17" s="60" t="n">
        <v>76</v>
      </c>
      <c r="I17" s="60" t="n">
        <v>1</v>
      </c>
      <c r="J17" s="60" t="n">
        <v>0</v>
      </c>
      <c r="K17" s="60" t="n">
        <v>24</v>
      </c>
      <c r="L17" s="60" t="n">
        <v>25</v>
      </c>
      <c r="M17" s="60" t="n">
        <v>0</v>
      </c>
      <c r="N17" s="60" t="n">
        <v>18</v>
      </c>
      <c r="O17" s="60" t="n">
        <v>0</v>
      </c>
      <c r="P17" s="60" t="n">
        <v>5</v>
      </c>
      <c r="Q17" s="60" t="n">
        <v>2</v>
      </c>
      <c r="R17" s="60" t="n">
        <v>1</v>
      </c>
      <c r="S17" s="60" t="n">
        <v>9</v>
      </c>
      <c r="T17" s="60" t="n">
        <v>0</v>
      </c>
      <c r="U17" s="60" t="n">
        <v>0</v>
      </c>
      <c r="V17" s="83" t="n">
        <v>0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ht="21" customHeight="true">
      <c r="A18" s="14"/>
      <c r="B18" s="30" t="s">
        <v>22</v>
      </c>
      <c r="C18" s="50" t="n">
        <v>16549</v>
      </c>
      <c r="D18" s="61" t="n">
        <v>50</v>
      </c>
      <c r="E18" s="61" t="n">
        <v>2</v>
      </c>
      <c r="F18" s="61" t="n">
        <v>13</v>
      </c>
      <c r="G18" s="61" t="n">
        <v>44</v>
      </c>
      <c r="H18" s="61" t="n">
        <v>44</v>
      </c>
      <c r="I18" s="61" t="n">
        <v>7</v>
      </c>
      <c r="J18" s="61" t="n">
        <v>0</v>
      </c>
      <c r="K18" s="61" t="n">
        <v>14</v>
      </c>
      <c r="L18" s="61" t="n">
        <v>7</v>
      </c>
      <c r="M18" s="61" t="n">
        <v>2</v>
      </c>
      <c r="N18" s="61" t="n">
        <v>3</v>
      </c>
      <c r="O18" s="61" t="n">
        <v>0</v>
      </c>
      <c r="P18" s="61" t="n">
        <v>8</v>
      </c>
      <c r="Q18" s="61" t="n">
        <v>2</v>
      </c>
      <c r="R18" s="61" t="n">
        <v>1</v>
      </c>
      <c r="S18" s="61" t="n">
        <v>4</v>
      </c>
      <c r="T18" s="61" t="n">
        <v>0</v>
      </c>
      <c r="U18" s="61" t="n">
        <v>0</v>
      </c>
      <c r="V18" s="84" t="n">
        <v>0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ht="21" customHeight="true">
      <c r="A19" s="12" t="s">
        <v>9</v>
      </c>
      <c r="B19" s="28" t="s">
        <v>20</v>
      </c>
      <c r="C19" s="51" t="n">
        <f>C20+C21</f>
        <v>31708</v>
      </c>
      <c r="D19" s="62" t="n">
        <f>D20+D21</f>
        <v>245</v>
      </c>
      <c r="E19" s="62" t="n">
        <f>E20+E21</f>
        <v>6</v>
      </c>
      <c r="F19" s="62" t="n">
        <f>F20+F21</f>
        <v>22</v>
      </c>
      <c r="G19" s="62" t="n">
        <f>G20+G21</f>
        <v>235</v>
      </c>
      <c r="H19" s="62" t="n">
        <f>SUM(I19:R19)</f>
        <v>238</v>
      </c>
      <c r="I19" s="62" t="n">
        <f>I20+I21</f>
        <v>3</v>
      </c>
      <c r="J19" s="62" t="n">
        <f>J20+J21</f>
        <v>0</v>
      </c>
      <c r="K19" s="62" t="n">
        <f>K20+K21</f>
        <v>55</v>
      </c>
      <c r="L19" s="62" t="n">
        <f>L20+L21</f>
        <v>92</v>
      </c>
      <c r="M19" s="62" t="n">
        <f>M20+M21</f>
        <v>22</v>
      </c>
      <c r="N19" s="62" t="n">
        <f>N20+N21</f>
        <v>23</v>
      </c>
      <c r="O19" s="62" t="n">
        <f>O20+O21</f>
        <v>0</v>
      </c>
      <c r="P19" s="62" t="n">
        <f>P20+P21</f>
        <v>41</v>
      </c>
      <c r="Q19" s="62" t="n">
        <f>Q20+Q21</f>
        <v>0</v>
      </c>
      <c r="R19" s="62" t="n">
        <f>R20+R21</f>
        <v>2</v>
      </c>
      <c r="S19" s="62" t="n">
        <f>S20+S21</f>
        <v>4</v>
      </c>
      <c r="T19" s="62" t="n">
        <f>T20+T21</f>
        <v>0</v>
      </c>
      <c r="U19" s="62" t="n">
        <f>U20+U21</f>
        <v>0</v>
      </c>
      <c r="V19" s="85" t="n">
        <f>V20+V21</f>
        <v>0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ht="21" customHeight="true">
      <c r="A20" s="13"/>
      <c r="B20" s="29" t="s">
        <v>21</v>
      </c>
      <c r="C20" s="49" t="n">
        <v>20828</v>
      </c>
      <c r="D20" s="60" t="n">
        <v>163</v>
      </c>
      <c r="E20" s="60" t="n">
        <v>5</v>
      </c>
      <c r="F20" s="60" t="n">
        <v>6</v>
      </c>
      <c r="G20" s="60" t="n">
        <v>157</v>
      </c>
      <c r="H20" s="60" t="n">
        <v>160</v>
      </c>
      <c r="I20" s="60" t="n">
        <v>2</v>
      </c>
      <c r="J20" s="60" t="n">
        <v>0</v>
      </c>
      <c r="K20" s="60" t="n">
        <v>27</v>
      </c>
      <c r="L20" s="60" t="n">
        <v>70</v>
      </c>
      <c r="M20" s="60" t="n">
        <v>17</v>
      </c>
      <c r="N20" s="60" t="n">
        <v>20</v>
      </c>
      <c r="O20" s="60" t="n">
        <v>0</v>
      </c>
      <c r="P20" s="60" t="n">
        <v>22</v>
      </c>
      <c r="Q20" s="60" t="n">
        <v>0</v>
      </c>
      <c r="R20" s="60" t="n">
        <v>2</v>
      </c>
      <c r="S20" s="60" t="n">
        <v>1</v>
      </c>
      <c r="T20" s="60" t="n">
        <v>0</v>
      </c>
      <c r="U20" s="60" t="n">
        <v>0</v>
      </c>
      <c r="V20" s="83" t="n">
        <v>0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ht="21" customHeight="true">
      <c r="A21" s="14"/>
      <c r="B21" s="30" t="s">
        <v>22</v>
      </c>
      <c r="C21" s="50" t="n">
        <v>10880</v>
      </c>
      <c r="D21" s="61" t="n">
        <v>82</v>
      </c>
      <c r="E21" s="61" t="n">
        <v>1</v>
      </c>
      <c r="F21" s="61" t="n">
        <v>16</v>
      </c>
      <c r="G21" s="61" t="n">
        <v>78</v>
      </c>
      <c r="H21" s="61" t="n">
        <v>78</v>
      </c>
      <c r="I21" s="61" t="n">
        <v>1</v>
      </c>
      <c r="J21" s="61" t="n">
        <v>0</v>
      </c>
      <c r="K21" s="61" t="n">
        <v>28</v>
      </c>
      <c r="L21" s="61" t="n">
        <v>22</v>
      </c>
      <c r="M21" s="61" t="n">
        <v>5</v>
      </c>
      <c r="N21" s="61" t="n">
        <v>3</v>
      </c>
      <c r="O21" s="61" t="n">
        <v>0</v>
      </c>
      <c r="P21" s="61" t="n">
        <v>19</v>
      </c>
      <c r="Q21" s="61" t="n">
        <v>0</v>
      </c>
      <c r="R21" s="61" t="n">
        <v>0</v>
      </c>
      <c r="S21" s="61" t="n">
        <v>3</v>
      </c>
      <c r="T21" s="61" t="n">
        <v>0</v>
      </c>
      <c r="U21" s="61" t="n">
        <v>0</v>
      </c>
      <c r="V21" s="84" t="n">
        <v>0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ht="21" customHeight="true">
      <c r="A22" s="12" t="s">
        <v>10</v>
      </c>
      <c r="B22" s="31" t="s">
        <v>20</v>
      </c>
      <c r="C22" s="51" t="n">
        <f>C23+C24</f>
        <v>1</v>
      </c>
      <c r="D22" s="62" t="n">
        <f>D23+D24</f>
        <v>0</v>
      </c>
      <c r="E22" s="62" t="n">
        <f>E23+E24</f>
        <v>0</v>
      </c>
      <c r="F22" s="62" t="n">
        <f>F23+F24</f>
        <v>0</v>
      </c>
      <c r="G22" s="62" t="n">
        <f>G23+G24</f>
        <v>0</v>
      </c>
      <c r="H22" s="62" t="n">
        <f>SUM(I22:R22)</f>
        <v>0</v>
      </c>
      <c r="I22" s="62" t="n">
        <f>I23+I24</f>
        <v>0</v>
      </c>
      <c r="J22" s="62" t="n">
        <f>J23+J24</f>
        <v>0</v>
      </c>
      <c r="K22" s="62" t="n">
        <f>K23+K24</f>
        <v>0</v>
      </c>
      <c r="L22" s="62" t="n">
        <f>L23+L24</f>
        <v>0</v>
      </c>
      <c r="M22" s="62" t="n">
        <f>M23+M24</f>
        <v>0</v>
      </c>
      <c r="N22" s="62" t="n">
        <f>N23+N24</f>
        <v>0</v>
      </c>
      <c r="O22" s="62" t="n">
        <f>O23+O24</f>
        <v>0</v>
      </c>
      <c r="P22" s="62" t="n">
        <f>P23+P24</f>
        <v>0</v>
      </c>
      <c r="Q22" s="62" t="n">
        <f>Q23+Q24</f>
        <v>0</v>
      </c>
      <c r="R22" s="62" t="n">
        <f>R23+R24</f>
        <v>0</v>
      </c>
      <c r="S22" s="62" t="n">
        <f>S23+S24</f>
        <v>0</v>
      </c>
      <c r="T22" s="62" t="n">
        <f>T23+T24</f>
        <v>0</v>
      </c>
      <c r="U22" s="62" t="n">
        <f>U23+U24</f>
        <v>0</v>
      </c>
      <c r="V22" s="85" t="n">
        <f>V23+V24</f>
        <v>0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ht="21" customHeight="true">
      <c r="A23" s="13"/>
      <c r="B23" s="29" t="s">
        <v>21</v>
      </c>
      <c r="C23" s="49" t="n">
        <v>1</v>
      </c>
      <c r="D23" s="60" t="n">
        <v>0</v>
      </c>
      <c r="E23" s="60" t="n">
        <v>0</v>
      </c>
      <c r="F23" s="60" t="n">
        <v>0</v>
      </c>
      <c r="G23" s="60" t="n">
        <v>0</v>
      </c>
      <c r="H23" s="60" t="n">
        <v>0</v>
      </c>
      <c r="I23" s="60" t="n">
        <v>0</v>
      </c>
      <c r="J23" s="60" t="n">
        <v>0</v>
      </c>
      <c r="K23" s="60" t="n">
        <v>0</v>
      </c>
      <c r="L23" s="60" t="n">
        <v>0</v>
      </c>
      <c r="M23" s="60" t="n">
        <v>0</v>
      </c>
      <c r="N23" s="60" t="n">
        <v>0</v>
      </c>
      <c r="O23" s="60" t="n">
        <v>0</v>
      </c>
      <c r="P23" s="60" t="n">
        <v>0</v>
      </c>
      <c r="Q23" s="60" t="n">
        <v>0</v>
      </c>
      <c r="R23" s="60" t="n">
        <v>0</v>
      </c>
      <c r="S23" s="60" t="n">
        <v>0</v>
      </c>
      <c r="T23" s="60" t="n">
        <v>0</v>
      </c>
      <c r="U23" s="60" t="n">
        <v>0</v>
      </c>
      <c r="V23" s="83" t="n">
        <v>0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ht="21" customHeight="true">
      <c r="A24" s="14"/>
      <c r="B24" s="32" t="s">
        <v>22</v>
      </c>
      <c r="C24" s="50" t="n">
        <v>0</v>
      </c>
      <c r="D24" s="61" t="n">
        <v>0</v>
      </c>
      <c r="E24" s="61" t="n">
        <v>0</v>
      </c>
      <c r="F24" s="61" t="n">
        <v>0</v>
      </c>
      <c r="G24" s="61" t="n">
        <v>0</v>
      </c>
      <c r="H24" s="61" t="n">
        <v>0</v>
      </c>
      <c r="I24" s="61" t="n">
        <v>0</v>
      </c>
      <c r="J24" s="61" t="n">
        <v>0</v>
      </c>
      <c r="K24" s="61" t="n">
        <v>0</v>
      </c>
      <c r="L24" s="61" t="n">
        <v>0</v>
      </c>
      <c r="M24" s="61" t="n">
        <v>0</v>
      </c>
      <c r="N24" s="61" t="n">
        <v>0</v>
      </c>
      <c r="O24" s="61" t="n">
        <v>0</v>
      </c>
      <c r="P24" s="61" t="n">
        <v>0</v>
      </c>
      <c r="Q24" s="61" t="n">
        <v>0</v>
      </c>
      <c r="R24" s="61" t="n">
        <v>0</v>
      </c>
      <c r="S24" s="61" t="n">
        <v>0</v>
      </c>
      <c r="T24" s="61" t="n">
        <v>0</v>
      </c>
      <c r="U24" s="61" t="n">
        <v>0</v>
      </c>
      <c r="V24" s="84" t="n">
        <v>0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ht="21" customHeight="true">
      <c r="A25" s="10" t="s">
        <v>11</v>
      </c>
      <c r="B25" s="31" t="s">
        <v>20</v>
      </c>
      <c r="C25" s="51" t="n">
        <f>C26+C27</f>
        <v>41828</v>
      </c>
      <c r="D25" s="62" t="n">
        <f>D26+D27</f>
        <v>324</v>
      </c>
      <c r="E25" s="62" t="n">
        <f>E26+E27</f>
        <v>11</v>
      </c>
      <c r="F25" s="62" t="n">
        <f>F26+F27</f>
        <v>24</v>
      </c>
      <c r="G25" s="62" t="n">
        <f>G26+G27</f>
        <v>307</v>
      </c>
      <c r="H25" s="62" t="n">
        <f>SUM(I25:R25)</f>
        <v>310</v>
      </c>
      <c r="I25" s="62" t="n">
        <f>I26+I27</f>
        <v>9</v>
      </c>
      <c r="J25" s="62" t="n">
        <f>J26+J27</f>
        <v>0</v>
      </c>
      <c r="K25" s="62" t="n">
        <f>K26+K27</f>
        <v>98</v>
      </c>
      <c r="L25" s="62" t="n">
        <f>L26+L27</f>
        <v>92</v>
      </c>
      <c r="M25" s="62" t="n">
        <f>M26+M27</f>
        <v>15</v>
      </c>
      <c r="N25" s="62" t="n">
        <f>N26+N27</f>
        <v>48</v>
      </c>
      <c r="O25" s="62" t="n">
        <f>O26+O27</f>
        <v>0</v>
      </c>
      <c r="P25" s="62" t="n">
        <f>P26+P27</f>
        <v>36</v>
      </c>
      <c r="Q25" s="62" t="n">
        <f>Q26+Q27</f>
        <v>8</v>
      </c>
      <c r="R25" s="62" t="n">
        <f>R26+R27</f>
        <v>4</v>
      </c>
      <c r="S25" s="62" t="n">
        <f>S26+S27</f>
        <v>6</v>
      </c>
      <c r="T25" s="62" t="n">
        <f>T26+T27</f>
        <v>0</v>
      </c>
      <c r="U25" s="62" t="n">
        <f>U26+U27</f>
        <v>0</v>
      </c>
      <c r="V25" s="85" t="n">
        <f>V26+V27</f>
        <v>0</v>
      </c>
    </row>
    <row r="26" ht="21" customHeight="true">
      <c r="A26" s="10"/>
      <c r="B26" s="29" t="s">
        <v>21</v>
      </c>
      <c r="C26" s="49" t="n">
        <v>22466</v>
      </c>
      <c r="D26" s="60" t="n">
        <v>205</v>
      </c>
      <c r="E26" s="60" t="n">
        <v>4</v>
      </c>
      <c r="F26" s="60" t="n">
        <v>9</v>
      </c>
      <c r="G26" s="60" t="n">
        <v>199</v>
      </c>
      <c r="H26" s="60" t="n">
        <v>202</v>
      </c>
      <c r="I26" s="60" t="n">
        <v>2</v>
      </c>
      <c r="J26" s="60" t="n">
        <v>0</v>
      </c>
      <c r="K26" s="60" t="n">
        <v>60</v>
      </c>
      <c r="L26" s="60" t="n">
        <v>68</v>
      </c>
      <c r="M26" s="60" t="n">
        <v>8</v>
      </c>
      <c r="N26" s="60" t="n">
        <v>44</v>
      </c>
      <c r="O26" s="60" t="n">
        <v>0</v>
      </c>
      <c r="P26" s="60" t="n">
        <v>15</v>
      </c>
      <c r="Q26" s="60" t="n">
        <v>2</v>
      </c>
      <c r="R26" s="60" t="n">
        <v>3</v>
      </c>
      <c r="S26" s="60" t="n">
        <v>2</v>
      </c>
      <c r="T26" s="60" t="n">
        <v>0</v>
      </c>
      <c r="U26" s="60" t="n">
        <v>0</v>
      </c>
      <c r="V26" s="83" t="n">
        <v>0</v>
      </c>
    </row>
    <row r="27" ht="21" customHeight="true">
      <c r="A27" s="11"/>
      <c r="B27" s="30" t="s">
        <v>22</v>
      </c>
      <c r="C27" s="50" t="n">
        <v>19362</v>
      </c>
      <c r="D27" s="61" t="n">
        <v>119</v>
      </c>
      <c r="E27" s="61" t="n">
        <v>7</v>
      </c>
      <c r="F27" s="61" t="n">
        <v>15</v>
      </c>
      <c r="G27" s="61" t="n">
        <v>108</v>
      </c>
      <c r="H27" s="61" t="n">
        <v>108</v>
      </c>
      <c r="I27" s="61" t="n">
        <v>7</v>
      </c>
      <c r="J27" s="61" t="n">
        <v>0</v>
      </c>
      <c r="K27" s="61" t="n">
        <v>38</v>
      </c>
      <c r="L27" s="61" t="n">
        <v>24</v>
      </c>
      <c r="M27" s="61" t="n">
        <v>7</v>
      </c>
      <c r="N27" s="61" t="n">
        <v>4</v>
      </c>
      <c r="O27" s="61" t="n">
        <v>0</v>
      </c>
      <c r="P27" s="61" t="n">
        <v>21</v>
      </c>
      <c r="Q27" s="61" t="n">
        <v>6</v>
      </c>
      <c r="R27" s="61" t="n">
        <v>1</v>
      </c>
      <c r="S27" s="61" t="n">
        <v>4</v>
      </c>
      <c r="T27" s="61" t="n">
        <v>0</v>
      </c>
      <c r="U27" s="61" t="n">
        <v>0</v>
      </c>
      <c r="V27" s="84" t="n">
        <v>0</v>
      </c>
    </row>
    <row r="28" ht="21" customHeight="true">
      <c r="A28" s="15" t="s">
        <v>6</v>
      </c>
      <c r="B28" s="31" t="s">
        <v>20</v>
      </c>
      <c r="C28" s="48" t="n">
        <f>C29+C30</f>
        <v>6917</v>
      </c>
      <c r="D28" s="59" t="n">
        <f>D29+D30</f>
        <v>56</v>
      </c>
      <c r="E28" s="59" t="n">
        <f>E29+E30</f>
        <v>2</v>
      </c>
      <c r="F28" s="59" t="n">
        <f>F29+F30</f>
        <v>3</v>
      </c>
      <c r="G28" s="59" t="n">
        <f>G29+G30</f>
        <v>54</v>
      </c>
      <c r="H28" s="59" t="n">
        <f>SUM(I28:R28)</f>
        <v>54</v>
      </c>
      <c r="I28" s="59" t="n">
        <f>I29+I30</f>
        <v>0</v>
      </c>
      <c r="J28" s="59" t="n">
        <f>J29+J30</f>
        <v>0</v>
      </c>
      <c r="K28" s="59" t="n">
        <f>K29+K30</f>
        <v>15</v>
      </c>
      <c r="L28" s="59" t="n">
        <f>L29+L30</f>
        <v>6</v>
      </c>
      <c r="M28" s="59" t="n">
        <f>M29+M30</f>
        <v>4</v>
      </c>
      <c r="N28" s="59" t="n">
        <f>N29+N30</f>
        <v>25</v>
      </c>
      <c r="O28" s="59" t="n">
        <f>O29+O30</f>
        <v>0</v>
      </c>
      <c r="P28" s="59" t="n">
        <f>P29+P30</f>
        <v>1</v>
      </c>
      <c r="Q28" s="59" t="n">
        <f>Q29+Q30</f>
        <v>1</v>
      </c>
      <c r="R28" s="59" t="n">
        <f>R29+R30</f>
        <v>2</v>
      </c>
      <c r="S28" s="59" t="n">
        <f>S29+S30</f>
        <v>0</v>
      </c>
      <c r="T28" s="59" t="n">
        <f>T29+T30</f>
        <v>0</v>
      </c>
      <c r="U28" s="59" t="n">
        <f>U29+U30</f>
        <v>0</v>
      </c>
      <c r="V28" s="82" t="n">
        <f>V29+V30</f>
        <v>0</v>
      </c>
    </row>
    <row r="29" ht="21" customHeight="true">
      <c r="A29" s="16"/>
      <c r="B29" s="29" t="s">
        <v>21</v>
      </c>
      <c r="C29" s="49" t="n">
        <v>5538</v>
      </c>
      <c r="D29" s="60" t="n">
        <v>50</v>
      </c>
      <c r="E29" s="60" t="n">
        <v>1</v>
      </c>
      <c r="F29" s="60" t="n">
        <v>1</v>
      </c>
      <c r="G29" s="60" t="n">
        <v>49</v>
      </c>
      <c r="H29" s="60" t="n">
        <v>49</v>
      </c>
      <c r="I29" s="60" t="n">
        <v>0</v>
      </c>
      <c r="J29" s="60" t="n">
        <v>0</v>
      </c>
      <c r="K29" s="60" t="n">
        <v>11</v>
      </c>
      <c r="L29" s="60" t="n">
        <v>6</v>
      </c>
      <c r="M29" s="60" t="n">
        <v>4</v>
      </c>
      <c r="N29" s="60" t="n">
        <v>25</v>
      </c>
      <c r="O29" s="60" t="n">
        <v>0</v>
      </c>
      <c r="P29" s="60" t="n">
        <v>1</v>
      </c>
      <c r="Q29" s="60" t="n">
        <v>0</v>
      </c>
      <c r="R29" s="60" t="n">
        <v>2</v>
      </c>
      <c r="S29" s="60" t="n">
        <v>0</v>
      </c>
      <c r="T29" s="60" t="n">
        <v>0</v>
      </c>
      <c r="U29" s="60" t="n">
        <v>0</v>
      </c>
      <c r="V29" s="83" t="n">
        <v>0</v>
      </c>
    </row>
    <row r="30" ht="21" customHeight="true">
      <c r="A30" s="17"/>
      <c r="B30" s="30" t="s">
        <v>22</v>
      </c>
      <c r="C30" s="50" t="n">
        <v>1379</v>
      </c>
      <c r="D30" s="61" t="n">
        <v>6</v>
      </c>
      <c r="E30" s="61" t="n">
        <v>1</v>
      </c>
      <c r="F30" s="61" t="n">
        <v>2</v>
      </c>
      <c r="G30" s="61" t="n">
        <v>5</v>
      </c>
      <c r="H30" s="61" t="n">
        <v>5</v>
      </c>
      <c r="I30" s="61" t="n">
        <v>0</v>
      </c>
      <c r="J30" s="61" t="n">
        <v>0</v>
      </c>
      <c r="K30" s="61" t="n">
        <v>4</v>
      </c>
      <c r="L30" s="61" t="n">
        <v>0</v>
      </c>
      <c r="M30" s="61" t="n">
        <v>0</v>
      </c>
      <c r="N30" s="61" t="n">
        <v>0</v>
      </c>
      <c r="O30" s="61" t="n">
        <v>0</v>
      </c>
      <c r="P30" s="61" t="n">
        <v>0</v>
      </c>
      <c r="Q30" s="61" t="n">
        <v>1</v>
      </c>
      <c r="R30" s="61" t="n">
        <v>0</v>
      </c>
      <c r="S30" s="61" t="n">
        <v>0</v>
      </c>
      <c r="T30" s="61" t="n">
        <v>0</v>
      </c>
      <c r="U30" s="61" t="n">
        <v>0</v>
      </c>
      <c r="V30" s="84" t="n">
        <v>0</v>
      </c>
    </row>
    <row r="31" ht="21" customHeight="true">
      <c r="A31" s="15" t="s">
        <v>7</v>
      </c>
      <c r="B31" s="28" t="s">
        <v>20</v>
      </c>
      <c r="C31" s="48" t="n">
        <f>C32+C33</f>
        <v>10996</v>
      </c>
      <c r="D31" s="59" t="n">
        <f>D32+D33</f>
        <v>84</v>
      </c>
      <c r="E31" s="59" t="n">
        <f>E32+E33</f>
        <v>6</v>
      </c>
      <c r="F31" s="59" t="n">
        <f>F32+F33</f>
        <v>6</v>
      </c>
      <c r="G31" s="59" t="n">
        <f>G32+G33</f>
        <v>75</v>
      </c>
      <c r="H31" s="59" t="n">
        <f>SUM(I31:R31)</f>
        <v>75</v>
      </c>
      <c r="I31" s="59" t="n">
        <f>I32+I33</f>
        <v>0</v>
      </c>
      <c r="J31" s="59" t="n">
        <f>J32+J33</f>
        <v>0</v>
      </c>
      <c r="K31" s="59" t="n">
        <f>K32+K33</f>
        <v>38</v>
      </c>
      <c r="L31" s="59" t="n">
        <f>L32+L33</f>
        <v>22</v>
      </c>
      <c r="M31" s="59" t="n">
        <f>M32+M33</f>
        <v>1</v>
      </c>
      <c r="N31" s="59" t="n">
        <f>N32+N33</f>
        <v>4</v>
      </c>
      <c r="O31" s="59" t="n">
        <f>O32+O33</f>
        <v>0</v>
      </c>
      <c r="P31" s="59" t="n">
        <f>P32+P33</f>
        <v>5</v>
      </c>
      <c r="Q31" s="59" t="n">
        <f>Q32+Q33</f>
        <v>5</v>
      </c>
      <c r="R31" s="59" t="n">
        <f>R32+R33</f>
        <v>0</v>
      </c>
      <c r="S31" s="59" t="n">
        <f>S32+S33</f>
        <v>3</v>
      </c>
      <c r="T31" s="59" t="n">
        <f>T32+T33</f>
        <v>0</v>
      </c>
      <c r="U31" s="59" t="n">
        <f>U32+U33</f>
        <v>0</v>
      </c>
      <c r="V31" s="82" t="n">
        <f>V32+V33</f>
        <v>0</v>
      </c>
    </row>
    <row r="32" ht="21" customHeight="true">
      <c r="A32" s="16"/>
      <c r="B32" s="29" t="s">
        <v>21</v>
      </c>
      <c r="C32" s="49" t="n">
        <v>3731</v>
      </c>
      <c r="D32" s="60" t="n">
        <v>41</v>
      </c>
      <c r="E32" s="60" t="n">
        <v>2</v>
      </c>
      <c r="F32" s="60" t="n">
        <v>3</v>
      </c>
      <c r="G32" s="60" t="n">
        <v>39</v>
      </c>
      <c r="H32" s="60" t="n">
        <v>39</v>
      </c>
      <c r="I32" s="60" t="n">
        <v>0</v>
      </c>
      <c r="J32" s="60" t="n">
        <v>0</v>
      </c>
      <c r="K32" s="60" t="n">
        <v>23</v>
      </c>
      <c r="L32" s="60" t="n">
        <v>11</v>
      </c>
      <c r="M32" s="60" t="n">
        <v>0</v>
      </c>
      <c r="N32" s="60" t="n">
        <v>2</v>
      </c>
      <c r="O32" s="60" t="n">
        <v>0</v>
      </c>
      <c r="P32" s="60" t="n">
        <v>2</v>
      </c>
      <c r="Q32" s="60" t="n">
        <v>1</v>
      </c>
      <c r="R32" s="60" t="n">
        <v>0</v>
      </c>
      <c r="S32" s="60" t="n">
        <v>0</v>
      </c>
      <c r="T32" s="60" t="n">
        <v>0</v>
      </c>
      <c r="U32" s="60" t="n">
        <v>0</v>
      </c>
      <c r="V32" s="83" t="n">
        <v>0</v>
      </c>
    </row>
    <row r="33" ht="21" customHeight="true">
      <c r="A33" s="17"/>
      <c r="B33" s="30" t="s">
        <v>22</v>
      </c>
      <c r="C33" s="50" t="n">
        <v>7265</v>
      </c>
      <c r="D33" s="61" t="n">
        <v>43</v>
      </c>
      <c r="E33" s="61" t="n">
        <v>4</v>
      </c>
      <c r="F33" s="61" t="n">
        <v>3</v>
      </c>
      <c r="G33" s="61" t="n">
        <v>36</v>
      </c>
      <c r="H33" s="61" t="n">
        <v>36</v>
      </c>
      <c r="I33" s="61" t="n">
        <v>0</v>
      </c>
      <c r="J33" s="61" t="n">
        <v>0</v>
      </c>
      <c r="K33" s="61" t="n">
        <v>15</v>
      </c>
      <c r="L33" s="61" t="n">
        <v>11</v>
      </c>
      <c r="M33" s="61" t="n">
        <v>1</v>
      </c>
      <c r="N33" s="61" t="n">
        <v>2</v>
      </c>
      <c r="O33" s="61" t="n">
        <v>0</v>
      </c>
      <c r="P33" s="61" t="n">
        <v>3</v>
      </c>
      <c r="Q33" s="61" t="n">
        <v>4</v>
      </c>
      <c r="R33" s="61" t="n">
        <v>0</v>
      </c>
      <c r="S33" s="61" t="n">
        <v>3</v>
      </c>
      <c r="T33" s="61" t="n">
        <v>0</v>
      </c>
      <c r="U33" s="61" t="n">
        <v>0</v>
      </c>
      <c r="V33" s="84" t="n">
        <v>0</v>
      </c>
    </row>
    <row r="34" ht="21" customHeight="true">
      <c r="A34" s="15" t="s">
        <v>8</v>
      </c>
      <c r="B34" s="28" t="s">
        <v>20</v>
      </c>
      <c r="C34" s="48" t="n">
        <f>C35+C36</f>
        <v>11387</v>
      </c>
      <c r="D34" s="59" t="n">
        <f>D35+D36</f>
        <v>62</v>
      </c>
      <c r="E34" s="59" t="n">
        <f>E35+E36</f>
        <v>1</v>
      </c>
      <c r="F34" s="59" t="n">
        <f>F35+F36</f>
        <v>7</v>
      </c>
      <c r="G34" s="59" t="n">
        <f>G35+G36</f>
        <v>59</v>
      </c>
      <c r="H34" s="59" t="n">
        <f>SUM(I34:R34)</f>
        <v>59</v>
      </c>
      <c r="I34" s="59" t="n">
        <f>I35+I36</f>
        <v>7</v>
      </c>
      <c r="J34" s="59" t="n">
        <f>J35+J36</f>
        <v>0</v>
      </c>
      <c r="K34" s="59" t="n">
        <f>K35+K36</f>
        <v>14</v>
      </c>
      <c r="L34" s="59" t="n">
        <f>L35+L36</f>
        <v>17</v>
      </c>
      <c r="M34" s="59" t="n">
        <f>M35+M36</f>
        <v>2</v>
      </c>
      <c r="N34" s="59" t="n">
        <f>N35+N36</f>
        <v>10</v>
      </c>
      <c r="O34" s="59" t="n">
        <f>O35+O36</f>
        <v>0</v>
      </c>
      <c r="P34" s="59" t="n">
        <f>P35+P36</f>
        <v>6</v>
      </c>
      <c r="Q34" s="59" t="n">
        <f>Q35+Q36</f>
        <v>2</v>
      </c>
      <c r="R34" s="59" t="n">
        <f>R35+R36</f>
        <v>1</v>
      </c>
      <c r="S34" s="59" t="n">
        <f>S35+S36</f>
        <v>2</v>
      </c>
      <c r="T34" s="59" t="n">
        <f>T35+T36</f>
        <v>0</v>
      </c>
      <c r="U34" s="59" t="n">
        <f>U35+U36</f>
        <v>0</v>
      </c>
      <c r="V34" s="82" t="n">
        <f>V35+V36</f>
        <v>0</v>
      </c>
    </row>
    <row r="35" ht="21" customHeight="true">
      <c r="A35" s="16"/>
      <c r="B35" s="29" t="s">
        <v>21</v>
      </c>
      <c r="C35" s="49" t="n">
        <v>5511</v>
      </c>
      <c r="D35" s="60" t="n">
        <v>38</v>
      </c>
      <c r="E35" s="60" t="n">
        <v>0</v>
      </c>
      <c r="F35" s="60" t="n">
        <v>3</v>
      </c>
      <c r="G35" s="60" t="n">
        <v>36</v>
      </c>
      <c r="H35" s="60" t="n">
        <v>36</v>
      </c>
      <c r="I35" s="60" t="n">
        <v>1</v>
      </c>
      <c r="J35" s="60" t="n">
        <v>0</v>
      </c>
      <c r="K35" s="60" t="n">
        <v>10</v>
      </c>
      <c r="L35" s="60" t="n">
        <v>14</v>
      </c>
      <c r="M35" s="60" t="n">
        <v>0</v>
      </c>
      <c r="N35" s="60" t="n">
        <v>9</v>
      </c>
      <c r="O35" s="60" t="n">
        <v>0</v>
      </c>
      <c r="P35" s="60" t="n">
        <v>1</v>
      </c>
      <c r="Q35" s="60" t="n">
        <v>1</v>
      </c>
      <c r="R35" s="60" t="n">
        <v>0</v>
      </c>
      <c r="S35" s="60" t="n">
        <v>2</v>
      </c>
      <c r="T35" s="60" t="n">
        <v>0</v>
      </c>
      <c r="U35" s="60" t="n">
        <v>0</v>
      </c>
      <c r="V35" s="83" t="n">
        <v>0</v>
      </c>
    </row>
    <row r="36" ht="21" customHeight="true">
      <c r="A36" s="17"/>
      <c r="B36" s="30" t="s">
        <v>22</v>
      </c>
      <c r="C36" s="50" t="n">
        <v>5876</v>
      </c>
      <c r="D36" s="61" t="n">
        <v>24</v>
      </c>
      <c r="E36" s="61" t="n">
        <v>1</v>
      </c>
      <c r="F36" s="61" t="n">
        <v>4</v>
      </c>
      <c r="G36" s="61" t="n">
        <v>23</v>
      </c>
      <c r="H36" s="61" t="n">
        <v>23</v>
      </c>
      <c r="I36" s="61" t="n">
        <v>6</v>
      </c>
      <c r="J36" s="61" t="n">
        <v>0</v>
      </c>
      <c r="K36" s="61" t="n">
        <v>4</v>
      </c>
      <c r="L36" s="61" t="n">
        <v>3</v>
      </c>
      <c r="M36" s="61" t="n">
        <v>2</v>
      </c>
      <c r="N36" s="61" t="n">
        <v>1</v>
      </c>
      <c r="O36" s="61" t="n">
        <v>0</v>
      </c>
      <c r="P36" s="61" t="n">
        <v>5</v>
      </c>
      <c r="Q36" s="61" t="n">
        <v>1</v>
      </c>
      <c r="R36" s="61" t="n">
        <v>1</v>
      </c>
      <c r="S36" s="61" t="n">
        <v>0</v>
      </c>
      <c r="T36" s="61" t="n">
        <v>0</v>
      </c>
      <c r="U36" s="61" t="n">
        <v>0</v>
      </c>
      <c r="V36" s="84" t="n">
        <v>0</v>
      </c>
    </row>
    <row r="37" ht="21" customHeight="true">
      <c r="A37" s="15" t="s">
        <v>9</v>
      </c>
      <c r="B37" s="28" t="s">
        <v>20</v>
      </c>
      <c r="C37" s="48" t="n">
        <f>C38+C39</f>
        <v>12527</v>
      </c>
      <c r="D37" s="59" t="n">
        <f>D38+D39</f>
        <v>122</v>
      </c>
      <c r="E37" s="59" t="n">
        <f>E38+E39</f>
        <v>2</v>
      </c>
      <c r="F37" s="59" t="n">
        <f>F38+F39</f>
        <v>8</v>
      </c>
      <c r="G37" s="59" t="n">
        <f>G38+G39</f>
        <v>119</v>
      </c>
      <c r="H37" s="59" t="n">
        <f>SUM(I37:R37)</f>
        <v>122</v>
      </c>
      <c r="I37" s="59" t="n">
        <f>I38+I39</f>
        <v>2</v>
      </c>
      <c r="J37" s="59" t="n">
        <f>J38+J39</f>
        <v>0</v>
      </c>
      <c r="K37" s="59" t="n">
        <f>K38+K39</f>
        <v>31</v>
      </c>
      <c r="L37" s="59" t="n">
        <f>L38+L39</f>
        <v>47</v>
      </c>
      <c r="M37" s="59" t="n">
        <f>M38+M39</f>
        <v>8</v>
      </c>
      <c r="N37" s="59" t="n">
        <f>N38+N39</f>
        <v>9</v>
      </c>
      <c r="O37" s="59" t="n">
        <f>O38+O39</f>
        <v>0</v>
      </c>
      <c r="P37" s="59" t="n">
        <f>P38+P39</f>
        <v>24</v>
      </c>
      <c r="Q37" s="59" t="n">
        <f>Q38+Q39</f>
        <v>0</v>
      </c>
      <c r="R37" s="59" t="n">
        <f>R38+R39</f>
        <v>1</v>
      </c>
      <c r="S37" s="59" t="n">
        <f>S38+S39</f>
        <v>1</v>
      </c>
      <c r="T37" s="59" t="n">
        <f>T38+T39</f>
        <v>0</v>
      </c>
      <c r="U37" s="59" t="n">
        <f>U38+U39</f>
        <v>0</v>
      </c>
      <c r="V37" s="82" t="n">
        <f>V38+V39</f>
        <v>0</v>
      </c>
    </row>
    <row r="38" ht="21" customHeight="true">
      <c r="A38" s="16"/>
      <c r="B38" s="29" t="s">
        <v>21</v>
      </c>
      <c r="C38" s="49" t="n">
        <v>7685</v>
      </c>
      <c r="D38" s="60" t="n">
        <v>76</v>
      </c>
      <c r="E38" s="60" t="n">
        <v>1</v>
      </c>
      <c r="F38" s="60" t="n">
        <v>2</v>
      </c>
      <c r="G38" s="60" t="n">
        <v>75</v>
      </c>
      <c r="H38" s="60" t="n">
        <v>78</v>
      </c>
      <c r="I38" s="60" t="n">
        <v>1</v>
      </c>
      <c r="J38" s="60" t="n">
        <v>0</v>
      </c>
      <c r="K38" s="60" t="n">
        <v>16</v>
      </c>
      <c r="L38" s="60" t="n">
        <v>37</v>
      </c>
      <c r="M38" s="60" t="n">
        <v>4</v>
      </c>
      <c r="N38" s="60" t="n">
        <v>8</v>
      </c>
      <c r="O38" s="60" t="n">
        <v>0</v>
      </c>
      <c r="P38" s="60" t="n">
        <v>11</v>
      </c>
      <c r="Q38" s="60" t="n">
        <v>0</v>
      </c>
      <c r="R38" s="60" t="n">
        <v>1</v>
      </c>
      <c r="S38" s="60" t="n">
        <v>0</v>
      </c>
      <c r="T38" s="60" t="n">
        <v>0</v>
      </c>
      <c r="U38" s="60" t="n">
        <v>0</v>
      </c>
      <c r="V38" s="83" t="n">
        <v>0</v>
      </c>
    </row>
    <row r="39" ht="21" customHeight="true">
      <c r="A39" s="17"/>
      <c r="B39" s="30" t="s">
        <v>22</v>
      </c>
      <c r="C39" s="50" t="n">
        <v>4842</v>
      </c>
      <c r="D39" s="61" t="n">
        <v>46</v>
      </c>
      <c r="E39" s="61" t="n">
        <v>1</v>
      </c>
      <c r="F39" s="61" t="n">
        <v>6</v>
      </c>
      <c r="G39" s="61" t="n">
        <v>44</v>
      </c>
      <c r="H39" s="61" t="n">
        <v>44</v>
      </c>
      <c r="I39" s="61" t="n">
        <v>1</v>
      </c>
      <c r="J39" s="61" t="n">
        <v>0</v>
      </c>
      <c r="K39" s="61" t="n">
        <v>15</v>
      </c>
      <c r="L39" s="61" t="n">
        <v>10</v>
      </c>
      <c r="M39" s="61" t="n">
        <v>4</v>
      </c>
      <c r="N39" s="61" t="n">
        <v>1</v>
      </c>
      <c r="O39" s="61" t="n">
        <v>0</v>
      </c>
      <c r="P39" s="61" t="n">
        <v>13</v>
      </c>
      <c r="Q39" s="61" t="n">
        <v>0</v>
      </c>
      <c r="R39" s="61" t="n">
        <v>0</v>
      </c>
      <c r="S39" s="61" t="n">
        <v>1</v>
      </c>
      <c r="T39" s="61" t="n">
        <v>0</v>
      </c>
      <c r="U39" s="61" t="n">
        <v>0</v>
      </c>
      <c r="V39" s="84" t="n">
        <v>0</v>
      </c>
    </row>
    <row r="40" ht="21" customHeight="true">
      <c r="A40" s="16" t="s">
        <v>10</v>
      </c>
      <c r="B40" s="31" t="s">
        <v>20</v>
      </c>
      <c r="C40" s="51" t="n">
        <f>C41+C42</f>
        <v>1</v>
      </c>
      <c r="D40" s="62" t="n">
        <f>D41+D42</f>
        <v>0</v>
      </c>
      <c r="E40" s="62" t="n">
        <f>E41+E42</f>
        <v>0</v>
      </c>
      <c r="F40" s="62" t="n">
        <f>F41+F42</f>
        <v>0</v>
      </c>
      <c r="G40" s="62" t="n">
        <f>G41+G42</f>
        <v>0</v>
      </c>
      <c r="H40" s="62" t="n">
        <f>SUM(I40:R40)</f>
        <v>0</v>
      </c>
      <c r="I40" s="62" t="n">
        <f>I41+I42</f>
        <v>0</v>
      </c>
      <c r="J40" s="62" t="n">
        <f>J41+J42</f>
        <v>0</v>
      </c>
      <c r="K40" s="62" t="n">
        <f>K41+K42</f>
        <v>0</v>
      </c>
      <c r="L40" s="62" t="n">
        <f>L41+L42</f>
        <v>0</v>
      </c>
      <c r="M40" s="62" t="n">
        <f>M41+M42</f>
        <v>0</v>
      </c>
      <c r="N40" s="62" t="n">
        <f>N41+N42</f>
        <v>0</v>
      </c>
      <c r="O40" s="62" t="n">
        <f>O41+O42</f>
        <v>0</v>
      </c>
      <c r="P40" s="62" t="n">
        <f>P41+P42</f>
        <v>0</v>
      </c>
      <c r="Q40" s="62" t="n">
        <f>Q41+Q42</f>
        <v>0</v>
      </c>
      <c r="R40" s="62" t="n">
        <f>R41+R42</f>
        <v>0</v>
      </c>
      <c r="S40" s="62" t="n">
        <f>S41+S42</f>
        <v>0</v>
      </c>
      <c r="T40" s="62" t="n">
        <f>T41+T42</f>
        <v>0</v>
      </c>
      <c r="U40" s="62" t="n">
        <f>U41+U42</f>
        <v>0</v>
      </c>
      <c r="V40" s="85" t="n">
        <f>V41+V42</f>
        <v>0</v>
      </c>
    </row>
    <row r="41" ht="21" customHeight="true">
      <c r="A41" s="16"/>
      <c r="B41" s="29" t="s">
        <v>21</v>
      </c>
      <c r="C41" s="49" t="n">
        <v>1</v>
      </c>
      <c r="D41" s="60" t="n">
        <v>0</v>
      </c>
      <c r="E41" s="60" t="n">
        <v>0</v>
      </c>
      <c r="F41" s="60" t="n">
        <v>0</v>
      </c>
      <c r="G41" s="60" t="n">
        <v>0</v>
      </c>
      <c r="H41" s="60" t="n">
        <v>0</v>
      </c>
      <c r="I41" s="60" t="n">
        <v>0</v>
      </c>
      <c r="J41" s="60" t="n">
        <v>0</v>
      </c>
      <c r="K41" s="60" t="n">
        <v>0</v>
      </c>
      <c r="L41" s="60" t="n">
        <v>0</v>
      </c>
      <c r="M41" s="60" t="n">
        <v>0</v>
      </c>
      <c r="N41" s="60" t="n">
        <v>0</v>
      </c>
      <c r="O41" s="60" t="n">
        <v>0</v>
      </c>
      <c r="P41" s="60" t="n">
        <v>0</v>
      </c>
      <c r="Q41" s="60" t="n">
        <v>0</v>
      </c>
      <c r="R41" s="60" t="n">
        <v>0</v>
      </c>
      <c r="S41" s="60" t="n">
        <v>0</v>
      </c>
      <c r="T41" s="60" t="n">
        <v>0</v>
      </c>
      <c r="U41" s="60" t="n">
        <v>0</v>
      </c>
      <c r="V41" s="83" t="n">
        <v>0</v>
      </c>
    </row>
    <row r="42" ht="21" customHeight="true">
      <c r="A42" s="17"/>
      <c r="B42" s="30" t="s">
        <v>22</v>
      </c>
      <c r="C42" s="50" t="n">
        <v>0</v>
      </c>
      <c r="D42" s="61" t="n">
        <v>0</v>
      </c>
      <c r="E42" s="61" t="n">
        <v>0</v>
      </c>
      <c r="F42" s="61" t="n">
        <v>0</v>
      </c>
      <c r="G42" s="61" t="n">
        <v>0</v>
      </c>
      <c r="H42" s="61" t="n">
        <v>0</v>
      </c>
      <c r="I42" s="61" t="n">
        <v>0</v>
      </c>
      <c r="J42" s="61" t="n">
        <v>0</v>
      </c>
      <c r="K42" s="61" t="n">
        <v>0</v>
      </c>
      <c r="L42" s="61" t="n">
        <v>0</v>
      </c>
      <c r="M42" s="61" t="n">
        <v>0</v>
      </c>
      <c r="N42" s="61" t="n">
        <v>0</v>
      </c>
      <c r="O42" s="61" t="n">
        <v>0</v>
      </c>
      <c r="P42" s="61" t="n">
        <v>0</v>
      </c>
      <c r="Q42" s="61" t="n">
        <v>0</v>
      </c>
      <c r="R42" s="61" t="n">
        <v>0</v>
      </c>
      <c r="S42" s="61" t="n">
        <v>0</v>
      </c>
      <c r="T42" s="61" t="n">
        <v>0</v>
      </c>
      <c r="U42" s="61" t="n">
        <v>0</v>
      </c>
      <c r="V42" s="84" t="n">
        <v>0</v>
      </c>
    </row>
    <row r="43" ht="28.35" customHeight="true">
      <c r="A43" s="18"/>
      <c r="B43" s="33"/>
      <c r="C43" s="5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ht="18.75" s="20" customFormat="true" customHeight="true">
      <c r="A44" s="3" t="s">
        <v>0</v>
      </c>
      <c r="B44" s="20" t="s">
        <v>18</v>
      </c>
      <c r="S44" s="12" t="s">
        <v>47</v>
      </c>
      <c r="T44" s="28" t="s">
        <v>50</v>
      </c>
      <c r="U44" s="25"/>
      <c r="V44" s="36"/>
    </row>
    <row r="45" ht="19.5" s="20" customFormat="true" customHeight="true">
      <c r="A45" s="4" t="s">
        <v>1</v>
      </c>
      <c r="B45" s="20" t="s">
        <v>19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74" t="s">
        <v>48</v>
      </c>
      <c r="T45" s="75" t="s">
        <v>51</v>
      </c>
      <c r="U45" s="76"/>
      <c r="V45" s="77"/>
    </row>
    <row r="46" ht="34.7" customHeight="true">
      <c r="A46" s="5" t="s">
        <v>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78"/>
    </row>
    <row r="47" ht="26.45" customHeight="true">
      <c r="A47" s="6"/>
      <c r="B47" s="22"/>
      <c r="C47" s="45"/>
      <c r="D47" s="19"/>
      <c r="E47" s="19"/>
      <c r="F47" s="70" t="s">
        <v>28</v>
      </c>
      <c r="G47" s="19"/>
      <c r="H47" s="70" t="s">
        <v>28</v>
      </c>
      <c r="I47" s="72" t="s">
        <v>33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79" t="s">
        <v>54</v>
      </c>
    </row>
    <row r="48" ht="34.7" s="20" customFormat="true" customHeight="true">
      <c r="A48" s="7" t="s">
        <v>3</v>
      </c>
      <c r="B48" s="34"/>
      <c r="C48" s="23" t="s">
        <v>23</v>
      </c>
      <c r="D48" s="57" t="s">
        <v>24</v>
      </c>
      <c r="E48" s="68" t="s">
        <v>25</v>
      </c>
      <c r="F48" s="68"/>
      <c r="G48" s="71" t="s">
        <v>30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57" t="s">
        <v>49</v>
      </c>
      <c r="T48" s="57" t="s">
        <v>52</v>
      </c>
      <c r="U48" s="57" t="s">
        <v>53</v>
      </c>
      <c r="V48" s="80" t="s">
        <v>46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ht="32.45" s="20" customFormat="true" customHeight="true">
      <c r="A49" s="8" t="s">
        <v>4</v>
      </c>
      <c r="B49" s="35"/>
      <c r="C49" s="24"/>
      <c r="D49" s="58"/>
      <c r="E49" s="69" t="s">
        <v>26</v>
      </c>
      <c r="F49" s="69" t="s">
        <v>29</v>
      </c>
      <c r="G49" s="69" t="s">
        <v>31</v>
      </c>
      <c r="H49" s="69" t="s">
        <v>32</v>
      </c>
      <c r="I49" s="73" t="s">
        <v>34</v>
      </c>
      <c r="J49" s="73" t="s">
        <v>37</v>
      </c>
      <c r="K49" s="73" t="s">
        <v>38</v>
      </c>
      <c r="L49" s="73" t="s">
        <v>39</v>
      </c>
      <c r="M49" s="73" t="s">
        <v>40</v>
      </c>
      <c r="N49" s="73" t="s">
        <v>41</v>
      </c>
      <c r="O49" s="73" t="s">
        <v>43</v>
      </c>
      <c r="P49" s="73" t="s">
        <v>44</v>
      </c>
      <c r="Q49" s="73" t="s">
        <v>45</v>
      </c>
      <c r="R49" s="73" t="s">
        <v>46</v>
      </c>
      <c r="S49" s="58"/>
      <c r="T49" s="58"/>
      <c r="U49" s="58"/>
      <c r="V49" s="81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ht="18" customHeight="true">
      <c r="A50" s="9" t="s">
        <v>12</v>
      </c>
      <c r="B50" s="36" t="s">
        <v>20</v>
      </c>
      <c r="C50" s="53" t="n">
        <f>C51+C52</f>
        <v>36086</v>
      </c>
      <c r="D50" s="64" t="n">
        <f>D51+D52</f>
        <v>221</v>
      </c>
      <c r="E50" s="64" t="n">
        <f>E51+E52</f>
        <v>10</v>
      </c>
      <c r="F50" s="64" t="n">
        <f>F51+F52</f>
        <v>27</v>
      </c>
      <c r="G50" s="64" t="n">
        <f>G51+G52</f>
        <v>196</v>
      </c>
      <c r="H50" s="64" t="n">
        <f>SUM(I50:R50)</f>
        <v>197</v>
      </c>
      <c r="I50" s="64" t="n">
        <f>I51+I52</f>
        <v>3</v>
      </c>
      <c r="J50" s="64" t="n">
        <f>J51+J52</f>
        <v>1</v>
      </c>
      <c r="K50" s="64" t="n">
        <f>K51+K52</f>
        <v>53</v>
      </c>
      <c r="L50" s="64" t="n">
        <f>L51+L52</f>
        <v>51</v>
      </c>
      <c r="M50" s="64" t="n">
        <f>M51+M52</f>
        <v>6</v>
      </c>
      <c r="N50" s="64" t="n">
        <f>N51+N52</f>
        <v>59</v>
      </c>
      <c r="O50" s="64" t="n">
        <f>O51+O52</f>
        <v>0</v>
      </c>
      <c r="P50" s="64" t="n">
        <f>P51+P52</f>
        <v>19</v>
      </c>
      <c r="Q50" s="64" t="n">
        <f>Q51+Q52</f>
        <v>3</v>
      </c>
      <c r="R50" s="64" t="n">
        <f>R51+R52</f>
        <v>2</v>
      </c>
      <c r="S50" s="64" t="n">
        <f>S51+S52</f>
        <v>16</v>
      </c>
      <c r="T50" s="64" t="n">
        <f>T51+T52</f>
        <v>0</v>
      </c>
      <c r="U50" s="64" t="n">
        <f>U51+U52</f>
        <v>0</v>
      </c>
      <c r="V50" s="86" t="n">
        <f>V51+V52</f>
        <v>0</v>
      </c>
    </row>
    <row r="51" ht="18" customHeight="true">
      <c r="A51" s="10"/>
      <c r="B51" s="37" t="s">
        <v>21</v>
      </c>
      <c r="C51" s="54" t="n">
        <v>21058</v>
      </c>
      <c r="D51" s="65" t="n">
        <v>152</v>
      </c>
      <c r="E51" s="65" t="n">
        <v>7</v>
      </c>
      <c r="F51" s="65" t="n">
        <v>11</v>
      </c>
      <c r="G51" s="65" t="n">
        <v>139</v>
      </c>
      <c r="H51" s="65" t="n">
        <v>139</v>
      </c>
      <c r="I51" s="65" t="n">
        <v>3</v>
      </c>
      <c r="J51" s="65" t="n">
        <v>1</v>
      </c>
      <c r="K51" s="65" t="n">
        <v>27</v>
      </c>
      <c r="L51" s="65" t="n">
        <v>34</v>
      </c>
      <c r="M51" s="65" t="n">
        <v>6</v>
      </c>
      <c r="N51" s="65" t="n">
        <v>54</v>
      </c>
      <c r="O51" s="65" t="n">
        <v>0</v>
      </c>
      <c r="P51" s="65" t="n">
        <v>11</v>
      </c>
      <c r="Q51" s="65" t="n">
        <v>1</v>
      </c>
      <c r="R51" s="65" t="n">
        <v>2</v>
      </c>
      <c r="S51" s="65" t="n">
        <v>7</v>
      </c>
      <c r="T51" s="65" t="n">
        <v>0</v>
      </c>
      <c r="U51" s="65" t="n">
        <v>0</v>
      </c>
      <c r="V51" s="87" t="n">
        <v>0</v>
      </c>
    </row>
    <row r="52" ht="18" customHeight="true">
      <c r="A52" s="11"/>
      <c r="B52" s="38" t="s">
        <v>22</v>
      </c>
      <c r="C52" s="55" t="n">
        <v>15028</v>
      </c>
      <c r="D52" s="66" t="n">
        <v>69</v>
      </c>
      <c r="E52" s="66" t="n">
        <v>3</v>
      </c>
      <c r="F52" s="66" t="n">
        <v>16</v>
      </c>
      <c r="G52" s="66" t="n">
        <v>57</v>
      </c>
      <c r="H52" s="66" t="n">
        <v>58</v>
      </c>
      <c r="I52" s="66" t="n">
        <v>0</v>
      </c>
      <c r="J52" s="66" t="n">
        <v>0</v>
      </c>
      <c r="K52" s="66" t="n">
        <v>26</v>
      </c>
      <c r="L52" s="66" t="n">
        <v>17</v>
      </c>
      <c r="M52" s="66" t="n">
        <v>0</v>
      </c>
      <c r="N52" s="66" t="n">
        <v>5</v>
      </c>
      <c r="O52" s="66" t="n">
        <v>0</v>
      </c>
      <c r="P52" s="66" t="n">
        <v>8</v>
      </c>
      <c r="Q52" s="66" t="n">
        <v>2</v>
      </c>
      <c r="R52" s="66" t="n">
        <v>0</v>
      </c>
      <c r="S52" s="66" t="n">
        <v>9</v>
      </c>
      <c r="T52" s="66" t="n">
        <v>0</v>
      </c>
      <c r="U52" s="66" t="n">
        <v>0</v>
      </c>
      <c r="V52" s="88" t="n">
        <v>0</v>
      </c>
    </row>
    <row r="53" ht="18" customHeight="true">
      <c r="A53" s="15" t="s">
        <v>6</v>
      </c>
      <c r="B53" s="39" t="s">
        <v>20</v>
      </c>
      <c r="C53" s="53" t="n">
        <f>C54+C55</f>
        <v>5584</v>
      </c>
      <c r="D53" s="64" t="n">
        <f>D54+D55</f>
        <v>53</v>
      </c>
      <c r="E53" s="64" t="n">
        <f>E54+E55</f>
        <v>3</v>
      </c>
      <c r="F53" s="64" t="n">
        <f>F54+F55</f>
        <v>4</v>
      </c>
      <c r="G53" s="64" t="n">
        <f>G54+G55</f>
        <v>49</v>
      </c>
      <c r="H53" s="64" t="n">
        <f>SUM(I53:R53)</f>
        <v>49</v>
      </c>
      <c r="I53" s="64" t="n">
        <f>I54+I55</f>
        <v>2</v>
      </c>
      <c r="J53" s="64" t="n">
        <f>J54+J55</f>
        <v>0</v>
      </c>
      <c r="K53" s="64" t="n">
        <f>K54+K55</f>
        <v>8</v>
      </c>
      <c r="L53" s="64" t="n">
        <f>L54+L55</f>
        <v>1</v>
      </c>
      <c r="M53" s="64" t="n">
        <f>M54+M55</f>
        <v>2</v>
      </c>
      <c r="N53" s="64" t="n">
        <f>N54+N55</f>
        <v>35</v>
      </c>
      <c r="O53" s="64" t="n">
        <f>O54+O55</f>
        <v>0</v>
      </c>
      <c r="P53" s="64" t="n">
        <f>P54+P55</f>
        <v>0</v>
      </c>
      <c r="Q53" s="64" t="n">
        <f>Q54+Q55</f>
        <v>0</v>
      </c>
      <c r="R53" s="64" t="n">
        <f>R54+R55</f>
        <v>1</v>
      </c>
      <c r="S53" s="64" t="n">
        <f>S54+S55</f>
        <v>2</v>
      </c>
      <c r="T53" s="64" t="n">
        <f>T54+T55</f>
        <v>0</v>
      </c>
      <c r="U53" s="64" t="n">
        <f>U54+U55</f>
        <v>0</v>
      </c>
      <c r="V53" s="86" t="n">
        <f>V54+V55</f>
        <v>0</v>
      </c>
    </row>
    <row r="54" ht="18" customHeight="true">
      <c r="A54" s="16"/>
      <c r="B54" s="40" t="s">
        <v>21</v>
      </c>
      <c r="C54" s="54" t="n">
        <v>4630</v>
      </c>
      <c r="D54" s="65" t="n">
        <v>49</v>
      </c>
      <c r="E54" s="65" t="n">
        <v>3</v>
      </c>
      <c r="F54" s="65" t="n">
        <v>3</v>
      </c>
      <c r="G54" s="65" t="n">
        <v>45</v>
      </c>
      <c r="H54" s="65" t="n">
        <v>45</v>
      </c>
      <c r="I54" s="65" t="n">
        <v>2</v>
      </c>
      <c r="J54" s="65" t="n">
        <v>0</v>
      </c>
      <c r="K54" s="65" t="n">
        <v>5</v>
      </c>
      <c r="L54" s="65" t="n">
        <v>1</v>
      </c>
      <c r="M54" s="65" t="n">
        <v>2</v>
      </c>
      <c r="N54" s="65" t="n">
        <v>34</v>
      </c>
      <c r="O54" s="65" t="n">
        <v>0</v>
      </c>
      <c r="P54" s="65" t="n">
        <v>0</v>
      </c>
      <c r="Q54" s="65" t="n">
        <v>0</v>
      </c>
      <c r="R54" s="65" t="n">
        <v>1</v>
      </c>
      <c r="S54" s="65" t="n">
        <v>2</v>
      </c>
      <c r="T54" s="65" t="n">
        <v>0</v>
      </c>
      <c r="U54" s="65" t="n">
        <v>0</v>
      </c>
      <c r="V54" s="87" t="n">
        <v>0</v>
      </c>
    </row>
    <row r="55" ht="18" customHeight="true">
      <c r="A55" s="17"/>
      <c r="B55" s="41" t="s">
        <v>22</v>
      </c>
      <c r="C55" s="55" t="n">
        <v>954</v>
      </c>
      <c r="D55" s="66" t="n">
        <v>4</v>
      </c>
      <c r="E55" s="66" t="n">
        <v>0</v>
      </c>
      <c r="F55" s="66" t="n">
        <v>1</v>
      </c>
      <c r="G55" s="66" t="n">
        <v>4</v>
      </c>
      <c r="H55" s="66" t="n">
        <v>4</v>
      </c>
      <c r="I55" s="66" t="n">
        <v>0</v>
      </c>
      <c r="J55" s="66" t="n">
        <v>0</v>
      </c>
      <c r="K55" s="66" t="n">
        <v>3</v>
      </c>
      <c r="L55" s="66" t="n">
        <v>0</v>
      </c>
      <c r="M55" s="66" t="n">
        <v>0</v>
      </c>
      <c r="N55" s="66" t="n">
        <v>1</v>
      </c>
      <c r="O55" s="66" t="n">
        <v>0</v>
      </c>
      <c r="P55" s="66" t="n">
        <v>0</v>
      </c>
      <c r="Q55" s="66" t="n">
        <v>0</v>
      </c>
      <c r="R55" s="66" t="n">
        <v>0</v>
      </c>
      <c r="S55" s="66" t="n">
        <v>0</v>
      </c>
      <c r="T55" s="66" t="n">
        <v>0</v>
      </c>
      <c r="U55" s="66" t="n">
        <v>0</v>
      </c>
      <c r="V55" s="88" t="n">
        <v>0</v>
      </c>
    </row>
    <row r="56" ht="18" customHeight="true">
      <c r="A56" s="15" t="s">
        <v>7</v>
      </c>
      <c r="B56" s="39" t="s">
        <v>20</v>
      </c>
      <c r="C56" s="53" t="n">
        <f>C57+C58</f>
        <v>8053</v>
      </c>
      <c r="D56" s="64" t="n">
        <f>D57+D58</f>
        <v>49</v>
      </c>
      <c r="E56" s="64" t="n">
        <f>E57+E58</f>
        <v>6</v>
      </c>
      <c r="F56" s="64" t="n">
        <f>F57+F58</f>
        <v>4</v>
      </c>
      <c r="G56" s="64" t="n">
        <f>G57+G58</f>
        <v>38</v>
      </c>
      <c r="H56" s="64" t="n">
        <f>SUM(I56:R56)</f>
        <v>39</v>
      </c>
      <c r="I56" s="64" t="n">
        <f>I57+I58</f>
        <v>1</v>
      </c>
      <c r="J56" s="64" t="n">
        <f>J57+J58</f>
        <v>1</v>
      </c>
      <c r="K56" s="64" t="n">
        <f>K57+K58</f>
        <v>14</v>
      </c>
      <c r="L56" s="64" t="n">
        <f>L57+L58</f>
        <v>12</v>
      </c>
      <c r="M56" s="64" t="n">
        <f>M57+M58</f>
        <v>0</v>
      </c>
      <c r="N56" s="64" t="n">
        <f>N57+N58</f>
        <v>8</v>
      </c>
      <c r="O56" s="64" t="n">
        <f>O57+O58</f>
        <v>0</v>
      </c>
      <c r="P56" s="64" t="n">
        <f>P57+P58</f>
        <v>2</v>
      </c>
      <c r="Q56" s="64" t="n">
        <f>Q57+Q58</f>
        <v>1</v>
      </c>
      <c r="R56" s="64" t="n">
        <f>R57+R58</f>
        <v>0</v>
      </c>
      <c r="S56" s="64" t="n">
        <f>S57+S58</f>
        <v>5</v>
      </c>
      <c r="T56" s="64" t="n">
        <f>T57+T58</f>
        <v>0</v>
      </c>
      <c r="U56" s="64" t="n">
        <f>U57+U58</f>
        <v>0</v>
      </c>
      <c r="V56" s="86" t="n">
        <f>V57+V58</f>
        <v>0</v>
      </c>
    </row>
    <row r="57" ht="18" customHeight="true">
      <c r="A57" s="16"/>
      <c r="B57" s="40" t="s">
        <v>21</v>
      </c>
      <c r="C57" s="54" t="n">
        <v>3000</v>
      </c>
      <c r="D57" s="65" t="n">
        <v>25</v>
      </c>
      <c r="E57" s="65" t="n">
        <v>4</v>
      </c>
      <c r="F57" s="65" t="n">
        <v>1</v>
      </c>
      <c r="G57" s="65" t="n">
        <v>19</v>
      </c>
      <c r="H57" s="65" t="n">
        <v>19</v>
      </c>
      <c r="I57" s="65" t="n">
        <v>1</v>
      </c>
      <c r="J57" s="65" t="n">
        <v>1</v>
      </c>
      <c r="K57" s="65" t="n">
        <v>3</v>
      </c>
      <c r="L57" s="65" t="n">
        <v>7</v>
      </c>
      <c r="M57" s="65" t="n">
        <v>0</v>
      </c>
      <c r="N57" s="65" t="n">
        <v>7</v>
      </c>
      <c r="O57" s="65" t="n">
        <v>0</v>
      </c>
      <c r="P57" s="65" t="n">
        <v>0</v>
      </c>
      <c r="Q57" s="65" t="n">
        <v>0</v>
      </c>
      <c r="R57" s="65" t="n">
        <v>0</v>
      </c>
      <c r="S57" s="65" t="n">
        <v>2</v>
      </c>
      <c r="T57" s="65" t="n">
        <v>0</v>
      </c>
      <c r="U57" s="65" t="n">
        <v>0</v>
      </c>
      <c r="V57" s="87" t="n">
        <v>0</v>
      </c>
    </row>
    <row r="58" ht="18" customHeight="true">
      <c r="A58" s="17"/>
      <c r="B58" s="41" t="s">
        <v>22</v>
      </c>
      <c r="C58" s="55" t="n">
        <v>5053</v>
      </c>
      <c r="D58" s="66" t="n">
        <v>24</v>
      </c>
      <c r="E58" s="66" t="n">
        <v>2</v>
      </c>
      <c r="F58" s="66" t="n">
        <v>3</v>
      </c>
      <c r="G58" s="66" t="n">
        <v>19</v>
      </c>
      <c r="H58" s="66" t="n">
        <v>20</v>
      </c>
      <c r="I58" s="66" t="n">
        <v>0</v>
      </c>
      <c r="J58" s="66" t="n">
        <v>0</v>
      </c>
      <c r="K58" s="66" t="n">
        <v>11</v>
      </c>
      <c r="L58" s="66" t="n">
        <v>5</v>
      </c>
      <c r="M58" s="66" t="n">
        <v>0</v>
      </c>
      <c r="N58" s="66" t="n">
        <v>1</v>
      </c>
      <c r="O58" s="66" t="n">
        <v>0</v>
      </c>
      <c r="P58" s="66" t="n">
        <v>2</v>
      </c>
      <c r="Q58" s="66" t="n">
        <v>1</v>
      </c>
      <c r="R58" s="66" t="n">
        <v>0</v>
      </c>
      <c r="S58" s="66" t="n">
        <v>3</v>
      </c>
      <c r="T58" s="66" t="n">
        <v>0</v>
      </c>
      <c r="U58" s="66" t="n">
        <v>0</v>
      </c>
      <c r="V58" s="88" t="n">
        <v>0</v>
      </c>
    </row>
    <row r="59" ht="18" customHeight="true">
      <c r="A59" s="15" t="s">
        <v>8</v>
      </c>
      <c r="B59" s="39" t="s">
        <v>20</v>
      </c>
      <c r="C59" s="53" t="n">
        <f>C60+C61</f>
        <v>11428</v>
      </c>
      <c r="D59" s="64" t="n">
        <f>D60+D61</f>
        <v>48</v>
      </c>
      <c r="E59" s="64" t="n">
        <f>E60+E61</f>
        <v>1</v>
      </c>
      <c r="F59" s="64" t="n">
        <f>F60+F61</f>
        <v>9</v>
      </c>
      <c r="G59" s="64" t="n">
        <f>G60+G61</f>
        <v>40</v>
      </c>
      <c r="H59" s="64" t="n">
        <f>SUM(I59:R59)</f>
        <v>40</v>
      </c>
      <c r="I59" s="64" t="n">
        <f>I60+I61</f>
        <v>0</v>
      </c>
      <c r="J59" s="64" t="n">
        <f>J60+J61</f>
        <v>0</v>
      </c>
      <c r="K59" s="64" t="n">
        <f>K60+K61</f>
        <v>16</v>
      </c>
      <c r="L59" s="64" t="n">
        <f>L60+L61</f>
        <v>8</v>
      </c>
      <c r="M59" s="64" t="n">
        <f>M60+M61</f>
        <v>0</v>
      </c>
      <c r="N59" s="64" t="n">
        <f>N60+N61</f>
        <v>6</v>
      </c>
      <c r="O59" s="64" t="n">
        <f>O60+O61</f>
        <v>0</v>
      </c>
      <c r="P59" s="64" t="n">
        <f>P60+P61</f>
        <v>7</v>
      </c>
      <c r="Q59" s="64" t="n">
        <f>Q60+Q61</f>
        <v>2</v>
      </c>
      <c r="R59" s="64" t="n">
        <f>R60+R61</f>
        <v>1</v>
      </c>
      <c r="S59" s="64" t="n">
        <f>S60+S61</f>
        <v>7</v>
      </c>
      <c r="T59" s="64" t="n">
        <f>T60+T61</f>
        <v>0</v>
      </c>
      <c r="U59" s="64" t="n">
        <f>U60+U61</f>
        <v>0</v>
      </c>
      <c r="V59" s="86" t="n">
        <f>V60+V61</f>
        <v>0</v>
      </c>
    </row>
    <row r="60" ht="18" customHeight="true">
      <c r="A60" s="16"/>
      <c r="B60" s="40" t="s">
        <v>21</v>
      </c>
      <c r="C60" s="54" t="n">
        <v>5958</v>
      </c>
      <c r="D60" s="65" t="n">
        <v>30</v>
      </c>
      <c r="E60" s="65" t="n">
        <v>0</v>
      </c>
      <c r="F60" s="65" t="n">
        <v>5</v>
      </c>
      <c r="G60" s="65" t="n">
        <v>27</v>
      </c>
      <c r="H60" s="65" t="n">
        <v>27</v>
      </c>
      <c r="I60" s="65" t="n">
        <v>0</v>
      </c>
      <c r="J60" s="65" t="n">
        <v>0</v>
      </c>
      <c r="K60" s="65" t="n">
        <v>11</v>
      </c>
      <c r="L60" s="65" t="n">
        <v>5</v>
      </c>
      <c r="M60" s="65" t="n">
        <v>0</v>
      </c>
      <c r="N60" s="65" t="n">
        <v>5</v>
      </c>
      <c r="O60" s="65" t="n">
        <v>0</v>
      </c>
      <c r="P60" s="65" t="n">
        <v>4</v>
      </c>
      <c r="Q60" s="65" t="n">
        <v>1</v>
      </c>
      <c r="R60" s="65" t="n">
        <v>1</v>
      </c>
      <c r="S60" s="65" t="n">
        <v>3</v>
      </c>
      <c r="T60" s="65" t="n">
        <v>0</v>
      </c>
      <c r="U60" s="65" t="n">
        <v>0</v>
      </c>
      <c r="V60" s="87" t="n">
        <v>0</v>
      </c>
    </row>
    <row r="61" ht="18" customHeight="true">
      <c r="A61" s="17"/>
      <c r="B61" s="41" t="s">
        <v>22</v>
      </c>
      <c r="C61" s="55" t="n">
        <v>5470</v>
      </c>
      <c r="D61" s="66" t="n">
        <v>18</v>
      </c>
      <c r="E61" s="66" t="n">
        <v>1</v>
      </c>
      <c r="F61" s="66" t="n">
        <v>4</v>
      </c>
      <c r="G61" s="66" t="n">
        <v>13</v>
      </c>
      <c r="H61" s="66" t="n">
        <v>13</v>
      </c>
      <c r="I61" s="66" t="n">
        <v>0</v>
      </c>
      <c r="J61" s="66" t="n">
        <v>0</v>
      </c>
      <c r="K61" s="66" t="n">
        <v>5</v>
      </c>
      <c r="L61" s="66" t="n">
        <v>3</v>
      </c>
      <c r="M61" s="66" t="n">
        <v>0</v>
      </c>
      <c r="N61" s="66" t="n">
        <v>1</v>
      </c>
      <c r="O61" s="66" t="n">
        <v>0</v>
      </c>
      <c r="P61" s="66" t="n">
        <v>3</v>
      </c>
      <c r="Q61" s="66" t="n">
        <v>1</v>
      </c>
      <c r="R61" s="66" t="n">
        <v>0</v>
      </c>
      <c r="S61" s="66" t="n">
        <v>4</v>
      </c>
      <c r="T61" s="66" t="n">
        <v>0</v>
      </c>
      <c r="U61" s="66" t="n">
        <v>0</v>
      </c>
      <c r="V61" s="88" t="n">
        <v>0</v>
      </c>
    </row>
    <row r="62" ht="18" customHeight="true">
      <c r="A62" s="15" t="s">
        <v>9</v>
      </c>
      <c r="B62" s="39" t="s">
        <v>20</v>
      </c>
      <c r="C62" s="53" t="n">
        <f>C63+C64</f>
        <v>11021</v>
      </c>
      <c r="D62" s="64" t="n">
        <f>D63+D64</f>
        <v>71</v>
      </c>
      <c r="E62" s="64" t="n">
        <f>E63+E64</f>
        <v>0</v>
      </c>
      <c r="F62" s="64" t="n">
        <f>F63+F64</f>
        <v>10</v>
      </c>
      <c r="G62" s="64" t="n">
        <f>G63+G64</f>
        <v>69</v>
      </c>
      <c r="H62" s="64" t="n">
        <f>SUM(I62:R62)</f>
        <v>69</v>
      </c>
      <c r="I62" s="64" t="n">
        <f>I63+I64</f>
        <v>0</v>
      </c>
      <c r="J62" s="64" t="n">
        <f>J63+J64</f>
        <v>0</v>
      </c>
      <c r="K62" s="64" t="n">
        <f>K63+K64</f>
        <v>15</v>
      </c>
      <c r="L62" s="64" t="n">
        <f>L63+L64</f>
        <v>30</v>
      </c>
      <c r="M62" s="64" t="n">
        <f>M63+M64</f>
        <v>4</v>
      </c>
      <c r="N62" s="64" t="n">
        <f>N63+N64</f>
        <v>10</v>
      </c>
      <c r="O62" s="64" t="n">
        <f>O63+O64</f>
        <v>0</v>
      </c>
      <c r="P62" s="64" t="n">
        <f>P63+P64</f>
        <v>10</v>
      </c>
      <c r="Q62" s="64" t="n">
        <f>Q63+Q64</f>
        <v>0</v>
      </c>
      <c r="R62" s="64" t="n">
        <f>R63+R64</f>
        <v>0</v>
      </c>
      <c r="S62" s="64" t="n">
        <f>S63+S64</f>
        <v>2</v>
      </c>
      <c r="T62" s="64" t="n">
        <f>T63+T64</f>
        <v>0</v>
      </c>
      <c r="U62" s="64" t="n">
        <f>U63+U64</f>
        <v>0</v>
      </c>
      <c r="V62" s="86" t="n">
        <f>V63+V64</f>
        <v>0</v>
      </c>
    </row>
    <row r="63" ht="18" customHeight="true">
      <c r="A63" s="16"/>
      <c r="B63" s="40" t="s">
        <v>21</v>
      </c>
      <c r="C63" s="54" t="n">
        <v>7470</v>
      </c>
      <c r="D63" s="65" t="n">
        <v>48</v>
      </c>
      <c r="E63" s="65" t="n">
        <v>0</v>
      </c>
      <c r="F63" s="65" t="n">
        <v>2</v>
      </c>
      <c r="G63" s="65" t="n">
        <v>48</v>
      </c>
      <c r="H63" s="65" t="n">
        <v>48</v>
      </c>
      <c r="I63" s="65" t="n">
        <v>0</v>
      </c>
      <c r="J63" s="65" t="n">
        <v>0</v>
      </c>
      <c r="K63" s="65" t="n">
        <v>8</v>
      </c>
      <c r="L63" s="65" t="n">
        <v>21</v>
      </c>
      <c r="M63" s="65" t="n">
        <v>4</v>
      </c>
      <c r="N63" s="65" t="n">
        <v>8</v>
      </c>
      <c r="O63" s="65" t="n">
        <v>0</v>
      </c>
      <c r="P63" s="65" t="n">
        <v>7</v>
      </c>
      <c r="Q63" s="65" t="n">
        <v>0</v>
      </c>
      <c r="R63" s="65" t="n">
        <v>0</v>
      </c>
      <c r="S63" s="65" t="n">
        <v>0</v>
      </c>
      <c r="T63" s="65" t="n">
        <v>0</v>
      </c>
      <c r="U63" s="65" t="n">
        <v>0</v>
      </c>
      <c r="V63" s="87" t="n">
        <v>0</v>
      </c>
    </row>
    <row r="64" ht="18" customHeight="true">
      <c r="A64" s="17"/>
      <c r="B64" s="41" t="s">
        <v>22</v>
      </c>
      <c r="C64" s="55" t="n">
        <v>3551</v>
      </c>
      <c r="D64" s="66" t="n">
        <v>23</v>
      </c>
      <c r="E64" s="66" t="n">
        <v>0</v>
      </c>
      <c r="F64" s="66" t="n">
        <v>8</v>
      </c>
      <c r="G64" s="66" t="n">
        <v>21</v>
      </c>
      <c r="H64" s="66" t="n">
        <v>21</v>
      </c>
      <c r="I64" s="66" t="n">
        <v>0</v>
      </c>
      <c r="J64" s="66" t="n">
        <v>0</v>
      </c>
      <c r="K64" s="66" t="n">
        <v>7</v>
      </c>
      <c r="L64" s="66" t="n">
        <v>9</v>
      </c>
      <c r="M64" s="66" t="n">
        <v>0</v>
      </c>
      <c r="N64" s="66" t="n">
        <v>2</v>
      </c>
      <c r="O64" s="66" t="n">
        <v>0</v>
      </c>
      <c r="P64" s="66" t="n">
        <v>3</v>
      </c>
      <c r="Q64" s="66" t="n">
        <v>0</v>
      </c>
      <c r="R64" s="66" t="n">
        <v>0</v>
      </c>
      <c r="S64" s="66" t="n">
        <v>2</v>
      </c>
      <c r="T64" s="66" t="n">
        <v>0</v>
      </c>
      <c r="U64" s="66" t="n">
        <v>0</v>
      </c>
      <c r="V64" s="88" t="n">
        <v>0</v>
      </c>
    </row>
    <row r="65" ht="18" customHeight="true">
      <c r="A65" s="15" t="s">
        <v>10</v>
      </c>
      <c r="B65" s="39" t="s">
        <v>20</v>
      </c>
      <c r="C65" s="53" t="n">
        <f>C66+C67</f>
        <v>0</v>
      </c>
      <c r="D65" s="64" t="n">
        <f>D66+D67</f>
        <v>0</v>
      </c>
      <c r="E65" s="64" t="n">
        <f>E66+E67</f>
        <v>0</v>
      </c>
      <c r="F65" s="64" t="n">
        <f>F66+F67</f>
        <v>0</v>
      </c>
      <c r="G65" s="64" t="n">
        <f>G66+G67</f>
        <v>0</v>
      </c>
      <c r="H65" s="64" t="n">
        <f>SUM(I65:R65)</f>
        <v>0</v>
      </c>
      <c r="I65" s="64" t="n">
        <f>I66+I67</f>
        <v>0</v>
      </c>
      <c r="J65" s="64" t="n">
        <f>J66+J67</f>
        <v>0</v>
      </c>
      <c r="K65" s="64" t="n">
        <f>K66+K67</f>
        <v>0</v>
      </c>
      <c r="L65" s="64" t="n">
        <f>L66+L67</f>
        <v>0</v>
      </c>
      <c r="M65" s="64" t="n">
        <f>M66+M67</f>
        <v>0</v>
      </c>
      <c r="N65" s="64" t="n">
        <f>N66+N67</f>
        <v>0</v>
      </c>
      <c r="O65" s="64" t="n">
        <f>O66+O67</f>
        <v>0</v>
      </c>
      <c r="P65" s="64" t="n">
        <f>P66+P67</f>
        <v>0</v>
      </c>
      <c r="Q65" s="64" t="n">
        <f>Q66+Q67</f>
        <v>0</v>
      </c>
      <c r="R65" s="64" t="n">
        <f>R66+R67</f>
        <v>0</v>
      </c>
      <c r="S65" s="64" t="n">
        <f>S66+S67</f>
        <v>0</v>
      </c>
      <c r="T65" s="64" t="n">
        <f>T66+T67</f>
        <v>0</v>
      </c>
      <c r="U65" s="64" t="n">
        <f>U66+U67</f>
        <v>0</v>
      </c>
      <c r="V65" s="86" t="n">
        <f>V66+V67</f>
        <v>0</v>
      </c>
    </row>
    <row r="66" ht="18" customHeight="true">
      <c r="A66" s="16"/>
      <c r="B66" s="40" t="s">
        <v>21</v>
      </c>
      <c r="C66" s="54" t="n">
        <v>0</v>
      </c>
      <c r="D66" s="65" t="n">
        <v>0</v>
      </c>
      <c r="E66" s="65" t="n">
        <v>0</v>
      </c>
      <c r="F66" s="65" t="n">
        <v>0</v>
      </c>
      <c r="G66" s="65" t="n">
        <v>0</v>
      </c>
      <c r="H66" s="65" t="n">
        <v>0</v>
      </c>
      <c r="I66" s="65" t="n">
        <v>0</v>
      </c>
      <c r="J66" s="65" t="n">
        <v>0</v>
      </c>
      <c r="K66" s="65" t="n">
        <v>0</v>
      </c>
      <c r="L66" s="65" t="n">
        <v>0</v>
      </c>
      <c r="M66" s="65" t="n">
        <v>0</v>
      </c>
      <c r="N66" s="65" t="n">
        <v>0</v>
      </c>
      <c r="O66" s="65" t="n">
        <v>0</v>
      </c>
      <c r="P66" s="65" t="n">
        <v>0</v>
      </c>
      <c r="Q66" s="65" t="n">
        <v>0</v>
      </c>
      <c r="R66" s="65" t="n">
        <v>0</v>
      </c>
      <c r="S66" s="65" t="n">
        <v>0</v>
      </c>
      <c r="T66" s="65" t="n">
        <v>0</v>
      </c>
      <c r="U66" s="65" t="n">
        <v>0</v>
      </c>
      <c r="V66" s="87" t="n">
        <v>0</v>
      </c>
    </row>
    <row r="67" ht="18" customHeight="true">
      <c r="A67" s="17"/>
      <c r="B67" s="42" t="s">
        <v>22</v>
      </c>
      <c r="C67" s="55" t="n">
        <v>0</v>
      </c>
      <c r="D67" s="66" t="n">
        <v>0</v>
      </c>
      <c r="E67" s="66" t="n">
        <v>0</v>
      </c>
      <c r="F67" s="66" t="n">
        <v>0</v>
      </c>
      <c r="G67" s="66" t="n">
        <v>0</v>
      </c>
      <c r="H67" s="66" t="n">
        <v>0</v>
      </c>
      <c r="I67" s="66" t="n">
        <v>0</v>
      </c>
      <c r="J67" s="66" t="n">
        <v>0</v>
      </c>
      <c r="K67" s="66" t="n">
        <v>0</v>
      </c>
      <c r="L67" s="66" t="n">
        <v>0</v>
      </c>
      <c r="M67" s="66" t="n">
        <v>0</v>
      </c>
      <c r="N67" s="66" t="n">
        <v>0</v>
      </c>
      <c r="O67" s="66" t="n">
        <v>0</v>
      </c>
      <c r="P67" s="66" t="n">
        <v>0</v>
      </c>
      <c r="Q67" s="66" t="n">
        <v>0</v>
      </c>
      <c r="R67" s="66" t="n">
        <v>0</v>
      </c>
      <c r="S67" s="66" t="n">
        <v>0</v>
      </c>
      <c r="T67" s="66" t="n">
        <v>0</v>
      </c>
      <c r="U67" s="66" t="n">
        <v>0</v>
      </c>
      <c r="V67" s="88" t="n">
        <v>0</v>
      </c>
    </row>
    <row r="68" ht="18" customHeight="true">
      <c r="A68" s="10" t="s">
        <v>13</v>
      </c>
      <c r="B68" s="43" t="s">
        <v>20</v>
      </c>
      <c r="C68" s="53" t="n">
        <f>C69+C70</f>
        <v>30038</v>
      </c>
      <c r="D68" s="64" t="n">
        <f>D69+D70</f>
        <v>149</v>
      </c>
      <c r="E68" s="64" t="n">
        <f>E69+E70</f>
        <v>11</v>
      </c>
      <c r="F68" s="64" t="n">
        <f>F69+F70</f>
        <v>15</v>
      </c>
      <c r="G68" s="64" t="n">
        <f>G69+G70</f>
        <v>129</v>
      </c>
      <c r="H68" s="64" t="n">
        <f>SUM(I68:R68)</f>
        <v>129</v>
      </c>
      <c r="I68" s="64" t="n">
        <f>I69+I70</f>
        <v>2</v>
      </c>
      <c r="J68" s="64" t="n">
        <f>J69+J70</f>
        <v>0</v>
      </c>
      <c r="K68" s="64" t="n">
        <f>K69+K70</f>
        <v>33</v>
      </c>
      <c r="L68" s="64" t="n">
        <f>L69+L70</f>
        <v>28</v>
      </c>
      <c r="M68" s="64" t="n">
        <f>M69+M70</f>
        <v>13</v>
      </c>
      <c r="N68" s="64" t="n">
        <f>N69+N70</f>
        <v>40</v>
      </c>
      <c r="O68" s="64" t="n">
        <f>O69+O70</f>
        <v>0</v>
      </c>
      <c r="P68" s="64" t="n">
        <f>P69+P70</f>
        <v>11</v>
      </c>
      <c r="Q68" s="64" t="n">
        <f>Q69+Q70</f>
        <v>0</v>
      </c>
      <c r="R68" s="64" t="n">
        <f>R69+R70</f>
        <v>2</v>
      </c>
      <c r="S68" s="64" t="n">
        <f>S69+S70</f>
        <v>9</v>
      </c>
      <c r="T68" s="64" t="n">
        <f>T69+T70</f>
        <v>0</v>
      </c>
      <c r="U68" s="64" t="n">
        <f>U69+U70</f>
        <v>0</v>
      </c>
      <c r="V68" s="86" t="n">
        <f>V69+V70</f>
        <v>0</v>
      </c>
    </row>
    <row r="69" ht="18" customHeight="true">
      <c r="A69" s="10"/>
      <c r="B69" s="37" t="s">
        <v>21</v>
      </c>
      <c r="C69" s="54" t="n">
        <v>18253</v>
      </c>
      <c r="D69" s="65" t="n">
        <v>115</v>
      </c>
      <c r="E69" s="65" t="n">
        <v>9</v>
      </c>
      <c r="F69" s="65" t="n">
        <v>5</v>
      </c>
      <c r="G69" s="65" t="n">
        <v>99</v>
      </c>
      <c r="H69" s="65" t="n">
        <v>99</v>
      </c>
      <c r="I69" s="65" t="n">
        <v>1</v>
      </c>
      <c r="J69" s="65" t="n">
        <v>0</v>
      </c>
      <c r="K69" s="65" t="n">
        <v>17</v>
      </c>
      <c r="L69" s="65" t="n">
        <v>23</v>
      </c>
      <c r="M69" s="65" t="n">
        <v>12</v>
      </c>
      <c r="N69" s="65" t="n">
        <v>37</v>
      </c>
      <c r="O69" s="65" t="n">
        <v>0</v>
      </c>
      <c r="P69" s="65" t="n">
        <v>7</v>
      </c>
      <c r="Q69" s="65" t="n">
        <v>0</v>
      </c>
      <c r="R69" s="65" t="n">
        <v>2</v>
      </c>
      <c r="S69" s="65" t="n">
        <v>7</v>
      </c>
      <c r="T69" s="65" t="n">
        <v>0</v>
      </c>
      <c r="U69" s="65" t="n">
        <v>0</v>
      </c>
      <c r="V69" s="87" t="n">
        <v>0</v>
      </c>
    </row>
    <row r="70" ht="18" customHeight="true">
      <c r="A70" s="11"/>
      <c r="B70" s="38" t="s">
        <v>22</v>
      </c>
      <c r="C70" s="55" t="n">
        <v>11785</v>
      </c>
      <c r="D70" s="66" t="n">
        <v>34</v>
      </c>
      <c r="E70" s="66" t="n">
        <v>2</v>
      </c>
      <c r="F70" s="66" t="n">
        <v>10</v>
      </c>
      <c r="G70" s="66" t="n">
        <v>30</v>
      </c>
      <c r="H70" s="66" t="n">
        <v>30</v>
      </c>
      <c r="I70" s="66" t="n">
        <v>1</v>
      </c>
      <c r="J70" s="66" t="n">
        <v>0</v>
      </c>
      <c r="K70" s="66" t="n">
        <v>16</v>
      </c>
      <c r="L70" s="66" t="n">
        <v>5</v>
      </c>
      <c r="M70" s="66" t="n">
        <v>1</v>
      </c>
      <c r="N70" s="66" t="n">
        <v>3</v>
      </c>
      <c r="O70" s="66" t="n">
        <v>0</v>
      </c>
      <c r="P70" s="66" t="n">
        <v>4</v>
      </c>
      <c r="Q70" s="66" t="n">
        <v>0</v>
      </c>
      <c r="R70" s="66" t="n">
        <v>0</v>
      </c>
      <c r="S70" s="66" t="n">
        <v>2</v>
      </c>
      <c r="T70" s="66" t="n">
        <v>0</v>
      </c>
      <c r="U70" s="66" t="n">
        <v>0</v>
      </c>
      <c r="V70" s="88" t="n">
        <v>0</v>
      </c>
    </row>
    <row r="71" ht="18" customHeight="true">
      <c r="A71" s="15" t="s">
        <v>6</v>
      </c>
      <c r="B71" s="39" t="s">
        <v>20</v>
      </c>
      <c r="C71" s="53" t="n">
        <f>C72+C73</f>
        <v>4245</v>
      </c>
      <c r="D71" s="64" t="n">
        <f>D72+D73</f>
        <v>40</v>
      </c>
      <c r="E71" s="64" t="n">
        <f>E72+E73</f>
        <v>0</v>
      </c>
      <c r="F71" s="64" t="n">
        <f>F72+F73</f>
        <v>2</v>
      </c>
      <c r="G71" s="64" t="n">
        <f>G72+G73</f>
        <v>38</v>
      </c>
      <c r="H71" s="64" t="n">
        <f>SUM(I71:R71)</f>
        <v>38</v>
      </c>
      <c r="I71" s="64" t="n">
        <f>I72+I73</f>
        <v>0</v>
      </c>
      <c r="J71" s="64" t="n">
        <f>J72+J73</f>
        <v>0</v>
      </c>
      <c r="K71" s="64" t="n">
        <f>K72+K73</f>
        <v>5</v>
      </c>
      <c r="L71" s="64" t="n">
        <f>L72+L73</f>
        <v>2</v>
      </c>
      <c r="M71" s="64" t="n">
        <f>M72+M73</f>
        <v>3</v>
      </c>
      <c r="N71" s="64" t="n">
        <f>N72+N73</f>
        <v>24</v>
      </c>
      <c r="O71" s="64" t="n">
        <f>O72+O73</f>
        <v>0</v>
      </c>
      <c r="P71" s="64" t="n">
        <f>P72+P73</f>
        <v>3</v>
      </c>
      <c r="Q71" s="64" t="n">
        <f>Q72+Q73</f>
        <v>0</v>
      </c>
      <c r="R71" s="64" t="n">
        <f>R72+R73</f>
        <v>1</v>
      </c>
      <c r="S71" s="64" t="n">
        <f>S72+S73</f>
        <v>2</v>
      </c>
      <c r="T71" s="64" t="n">
        <f>T72+T73</f>
        <v>0</v>
      </c>
      <c r="U71" s="64" t="n">
        <f>U72+U73</f>
        <v>0</v>
      </c>
      <c r="V71" s="86" t="n">
        <f>V72+V73</f>
        <v>0</v>
      </c>
    </row>
    <row r="72" ht="18" customHeight="true">
      <c r="A72" s="16"/>
      <c r="B72" s="40" t="s">
        <v>21</v>
      </c>
      <c r="C72" s="54" t="n">
        <v>3563</v>
      </c>
      <c r="D72" s="65" t="n">
        <v>36</v>
      </c>
      <c r="E72" s="65" t="n">
        <v>0</v>
      </c>
      <c r="F72" s="65" t="n">
        <v>2</v>
      </c>
      <c r="G72" s="65" t="n">
        <v>35</v>
      </c>
      <c r="H72" s="65" t="n">
        <v>35</v>
      </c>
      <c r="I72" s="65" t="n">
        <v>0</v>
      </c>
      <c r="J72" s="65" t="n">
        <v>0</v>
      </c>
      <c r="K72" s="65" t="n">
        <v>3</v>
      </c>
      <c r="L72" s="65" t="n">
        <v>2</v>
      </c>
      <c r="M72" s="65" t="n">
        <v>3</v>
      </c>
      <c r="N72" s="65" t="n">
        <v>24</v>
      </c>
      <c r="O72" s="65" t="n">
        <v>0</v>
      </c>
      <c r="P72" s="65" t="n">
        <v>2</v>
      </c>
      <c r="Q72" s="65" t="n">
        <v>0</v>
      </c>
      <c r="R72" s="65" t="n">
        <v>1</v>
      </c>
      <c r="S72" s="65" t="n">
        <v>1</v>
      </c>
      <c r="T72" s="65" t="n">
        <v>0</v>
      </c>
      <c r="U72" s="65" t="n">
        <v>0</v>
      </c>
      <c r="V72" s="87" t="n">
        <v>0</v>
      </c>
    </row>
    <row r="73" ht="18" customHeight="true">
      <c r="A73" s="17"/>
      <c r="B73" s="41" t="s">
        <v>22</v>
      </c>
      <c r="C73" s="55" t="n">
        <v>682</v>
      </c>
      <c r="D73" s="66" t="n">
        <v>4</v>
      </c>
      <c r="E73" s="66" t="n">
        <v>0</v>
      </c>
      <c r="F73" s="66" t="n">
        <v>0</v>
      </c>
      <c r="G73" s="66" t="n">
        <v>3</v>
      </c>
      <c r="H73" s="66" t="n">
        <v>3</v>
      </c>
      <c r="I73" s="66" t="n">
        <v>0</v>
      </c>
      <c r="J73" s="66" t="n">
        <v>0</v>
      </c>
      <c r="K73" s="66" t="n">
        <v>2</v>
      </c>
      <c r="L73" s="66" t="n">
        <v>0</v>
      </c>
      <c r="M73" s="66" t="n">
        <v>0</v>
      </c>
      <c r="N73" s="66" t="n">
        <v>0</v>
      </c>
      <c r="O73" s="66" t="n">
        <v>0</v>
      </c>
      <c r="P73" s="66" t="n">
        <v>1</v>
      </c>
      <c r="Q73" s="66" t="n">
        <v>0</v>
      </c>
      <c r="R73" s="66" t="n">
        <v>0</v>
      </c>
      <c r="S73" s="66" t="n">
        <v>1</v>
      </c>
      <c r="T73" s="66" t="n">
        <v>0</v>
      </c>
      <c r="U73" s="66" t="n">
        <v>0</v>
      </c>
      <c r="V73" s="88" t="n">
        <v>0</v>
      </c>
    </row>
    <row r="74" ht="18" customHeight="true">
      <c r="A74" s="15" t="s">
        <v>7</v>
      </c>
      <c r="B74" s="39" t="s">
        <v>20</v>
      </c>
      <c r="C74" s="53" t="n">
        <f>C75+C76</f>
        <v>7279</v>
      </c>
      <c r="D74" s="64" t="n">
        <f>D75+D76</f>
        <v>28</v>
      </c>
      <c r="E74" s="64" t="n">
        <f>E75+E76</f>
        <v>3</v>
      </c>
      <c r="F74" s="64" t="n">
        <f>F75+F76</f>
        <v>4</v>
      </c>
      <c r="G74" s="64" t="n">
        <f>G75+G76</f>
        <v>23</v>
      </c>
      <c r="H74" s="64" t="n">
        <f>SUM(I74:R74)</f>
        <v>23</v>
      </c>
      <c r="I74" s="64" t="n">
        <f>I75+I76</f>
        <v>0</v>
      </c>
      <c r="J74" s="64" t="n">
        <f>J75+J76</f>
        <v>0</v>
      </c>
      <c r="K74" s="64" t="n">
        <f>K75+K76</f>
        <v>11</v>
      </c>
      <c r="L74" s="64" t="n">
        <f>L75+L76</f>
        <v>4</v>
      </c>
      <c r="M74" s="64" t="n">
        <f>M75+M76</f>
        <v>0</v>
      </c>
      <c r="N74" s="64" t="n">
        <f>N75+N76</f>
        <v>7</v>
      </c>
      <c r="O74" s="64" t="n">
        <f>O75+O76</f>
        <v>0</v>
      </c>
      <c r="P74" s="64" t="n">
        <f>P75+P76</f>
        <v>1</v>
      </c>
      <c r="Q74" s="64" t="n">
        <f>Q75+Q76</f>
        <v>0</v>
      </c>
      <c r="R74" s="64" t="n">
        <f>R75+R76</f>
        <v>0</v>
      </c>
      <c r="S74" s="64" t="n">
        <f>S75+S76</f>
        <v>2</v>
      </c>
      <c r="T74" s="64" t="n">
        <f>T75+T76</f>
        <v>0</v>
      </c>
      <c r="U74" s="64" t="n">
        <f>U75+U76</f>
        <v>0</v>
      </c>
      <c r="V74" s="86" t="n">
        <f>V75+V76</f>
        <v>0</v>
      </c>
    </row>
    <row r="75" ht="18" customHeight="true">
      <c r="A75" s="16"/>
      <c r="B75" s="40" t="s">
        <v>21</v>
      </c>
      <c r="C75" s="54" t="n">
        <v>3866</v>
      </c>
      <c r="D75" s="65" t="n">
        <v>19</v>
      </c>
      <c r="E75" s="65" t="n">
        <v>1</v>
      </c>
      <c r="F75" s="65" t="n">
        <v>1</v>
      </c>
      <c r="G75" s="65" t="n">
        <v>17</v>
      </c>
      <c r="H75" s="65" t="n">
        <v>17</v>
      </c>
      <c r="I75" s="65" t="n">
        <v>0</v>
      </c>
      <c r="J75" s="65" t="n">
        <v>0</v>
      </c>
      <c r="K75" s="65" t="n">
        <v>8</v>
      </c>
      <c r="L75" s="65" t="n">
        <v>3</v>
      </c>
      <c r="M75" s="65" t="n">
        <v>0</v>
      </c>
      <c r="N75" s="65" t="n">
        <v>5</v>
      </c>
      <c r="O75" s="65" t="n">
        <v>0</v>
      </c>
      <c r="P75" s="65" t="n">
        <v>1</v>
      </c>
      <c r="Q75" s="65" t="n">
        <v>0</v>
      </c>
      <c r="R75" s="65" t="n">
        <v>0</v>
      </c>
      <c r="S75" s="65" t="n">
        <v>1</v>
      </c>
      <c r="T75" s="65" t="n">
        <v>0</v>
      </c>
      <c r="U75" s="65" t="n">
        <v>0</v>
      </c>
      <c r="V75" s="87" t="n">
        <v>0</v>
      </c>
    </row>
    <row r="76" ht="18" customHeight="true">
      <c r="A76" s="17"/>
      <c r="B76" s="41" t="s">
        <v>22</v>
      </c>
      <c r="C76" s="55" t="n">
        <v>3413</v>
      </c>
      <c r="D76" s="66" t="n">
        <v>9</v>
      </c>
      <c r="E76" s="66" t="n">
        <v>2</v>
      </c>
      <c r="F76" s="66" t="n">
        <v>3</v>
      </c>
      <c r="G76" s="66" t="n">
        <v>6</v>
      </c>
      <c r="H76" s="66" t="n">
        <v>6</v>
      </c>
      <c r="I76" s="66" t="n">
        <v>0</v>
      </c>
      <c r="J76" s="66" t="n">
        <v>0</v>
      </c>
      <c r="K76" s="66" t="n">
        <v>3</v>
      </c>
      <c r="L76" s="66" t="n">
        <v>1</v>
      </c>
      <c r="M76" s="66" t="n">
        <v>0</v>
      </c>
      <c r="N76" s="66" t="n">
        <v>2</v>
      </c>
      <c r="O76" s="66" t="n">
        <v>0</v>
      </c>
      <c r="P76" s="66" t="n">
        <v>0</v>
      </c>
      <c r="Q76" s="66" t="n">
        <v>0</v>
      </c>
      <c r="R76" s="66" t="n">
        <v>0</v>
      </c>
      <c r="S76" s="66" t="n">
        <v>1</v>
      </c>
      <c r="T76" s="66" t="n">
        <v>0</v>
      </c>
      <c r="U76" s="66" t="n">
        <v>0</v>
      </c>
      <c r="V76" s="88" t="n">
        <v>0</v>
      </c>
    </row>
    <row r="77" ht="18" customHeight="true">
      <c r="A77" s="15" t="s">
        <v>8</v>
      </c>
      <c r="B77" s="39" t="s">
        <v>20</v>
      </c>
      <c r="C77" s="53" t="n">
        <f>C78+C79</f>
        <v>10354</v>
      </c>
      <c r="D77" s="64" t="n">
        <f>D78+D79</f>
        <v>29</v>
      </c>
      <c r="E77" s="64" t="n">
        <f>E78+E79</f>
        <v>4</v>
      </c>
      <c r="F77" s="64" t="n">
        <f>F78+F79</f>
        <v>5</v>
      </c>
      <c r="G77" s="64" t="n">
        <f>G78+G79</f>
        <v>21</v>
      </c>
      <c r="H77" s="64" t="n">
        <f>SUM(I77:R77)</f>
        <v>21</v>
      </c>
      <c r="I77" s="64" t="n">
        <f>I78+I79</f>
        <v>1</v>
      </c>
      <c r="J77" s="64" t="n">
        <f>J78+J79</f>
        <v>0</v>
      </c>
      <c r="K77" s="64" t="n">
        <f>K78+K79</f>
        <v>8</v>
      </c>
      <c r="L77" s="64" t="n">
        <f>L78+L79</f>
        <v>7</v>
      </c>
      <c r="M77" s="64" t="n">
        <f>M78+M79</f>
        <v>0</v>
      </c>
      <c r="N77" s="64" t="n">
        <f>N78+N79</f>
        <v>5</v>
      </c>
      <c r="O77" s="64" t="n">
        <f>O78+O79</f>
        <v>0</v>
      </c>
      <c r="P77" s="64" t="n">
        <f>P78+P79</f>
        <v>0</v>
      </c>
      <c r="Q77" s="64" t="n">
        <f>Q78+Q79</f>
        <v>0</v>
      </c>
      <c r="R77" s="64" t="n">
        <f>R78+R79</f>
        <v>0</v>
      </c>
      <c r="S77" s="64" t="n">
        <f>S78+S79</f>
        <v>4</v>
      </c>
      <c r="T77" s="64" t="n">
        <f>T78+T79</f>
        <v>0</v>
      </c>
      <c r="U77" s="64" t="n">
        <f>U78+U79</f>
        <v>0</v>
      </c>
      <c r="V77" s="86" t="n">
        <f>V78+V79</f>
        <v>0</v>
      </c>
    </row>
    <row r="78" ht="18" customHeight="true">
      <c r="A78" s="16"/>
      <c r="B78" s="40" t="s">
        <v>21</v>
      </c>
      <c r="C78" s="54" t="n">
        <v>5151</v>
      </c>
      <c r="D78" s="65" t="n">
        <v>21</v>
      </c>
      <c r="E78" s="65" t="n">
        <v>4</v>
      </c>
      <c r="F78" s="65" t="n">
        <v>0</v>
      </c>
      <c r="G78" s="65" t="n">
        <v>13</v>
      </c>
      <c r="H78" s="65" t="n">
        <v>13</v>
      </c>
      <c r="I78" s="65" t="n">
        <v>0</v>
      </c>
      <c r="J78" s="65" t="n">
        <v>0</v>
      </c>
      <c r="K78" s="65" t="n">
        <v>3</v>
      </c>
      <c r="L78" s="65" t="n">
        <v>6</v>
      </c>
      <c r="M78" s="65" t="n">
        <v>0</v>
      </c>
      <c r="N78" s="65" t="n">
        <v>4</v>
      </c>
      <c r="O78" s="65" t="n">
        <v>0</v>
      </c>
      <c r="P78" s="65" t="n">
        <v>0</v>
      </c>
      <c r="Q78" s="65" t="n">
        <v>0</v>
      </c>
      <c r="R78" s="65" t="n">
        <v>0</v>
      </c>
      <c r="S78" s="65" t="n">
        <v>4</v>
      </c>
      <c r="T78" s="65" t="n">
        <v>0</v>
      </c>
      <c r="U78" s="65" t="n">
        <v>0</v>
      </c>
      <c r="V78" s="87" t="n">
        <v>0</v>
      </c>
    </row>
    <row r="79" ht="18" customHeight="true">
      <c r="A79" s="17"/>
      <c r="B79" s="41" t="s">
        <v>22</v>
      </c>
      <c r="C79" s="55" t="n">
        <v>5203</v>
      </c>
      <c r="D79" s="66" t="n">
        <v>8</v>
      </c>
      <c r="E79" s="66" t="n">
        <v>0</v>
      </c>
      <c r="F79" s="66" t="n">
        <v>5</v>
      </c>
      <c r="G79" s="66" t="n">
        <v>8</v>
      </c>
      <c r="H79" s="66" t="n">
        <v>8</v>
      </c>
      <c r="I79" s="66" t="n">
        <v>1</v>
      </c>
      <c r="J79" s="66" t="n">
        <v>0</v>
      </c>
      <c r="K79" s="66" t="n">
        <v>5</v>
      </c>
      <c r="L79" s="66" t="n">
        <v>1</v>
      </c>
      <c r="M79" s="66" t="n">
        <v>0</v>
      </c>
      <c r="N79" s="66" t="n">
        <v>1</v>
      </c>
      <c r="O79" s="66" t="n">
        <v>0</v>
      </c>
      <c r="P79" s="66" t="n">
        <v>0</v>
      </c>
      <c r="Q79" s="66" t="n">
        <v>0</v>
      </c>
      <c r="R79" s="66" t="n">
        <v>0</v>
      </c>
      <c r="S79" s="66" t="n">
        <v>0</v>
      </c>
      <c r="T79" s="66" t="n">
        <v>0</v>
      </c>
      <c r="U79" s="66" t="n">
        <v>0</v>
      </c>
      <c r="V79" s="88" t="n">
        <v>0</v>
      </c>
    </row>
    <row r="80" ht="18" customHeight="true">
      <c r="A80" s="15" t="s">
        <v>9</v>
      </c>
      <c r="B80" s="39" t="s">
        <v>20</v>
      </c>
      <c r="C80" s="53" t="n">
        <f>C81+C82</f>
        <v>8160</v>
      </c>
      <c r="D80" s="64" t="n">
        <f>D81+D82</f>
        <v>52</v>
      </c>
      <c r="E80" s="64" t="n">
        <f>E81+E82</f>
        <v>4</v>
      </c>
      <c r="F80" s="64" t="n">
        <f>F81+F82</f>
        <v>4</v>
      </c>
      <c r="G80" s="64" t="n">
        <f>G81+G82</f>
        <v>47</v>
      </c>
      <c r="H80" s="64" t="n">
        <f>SUM(I80:R80)</f>
        <v>47</v>
      </c>
      <c r="I80" s="64" t="n">
        <f>I81+I82</f>
        <v>1</v>
      </c>
      <c r="J80" s="64" t="n">
        <f>J81+J82</f>
        <v>0</v>
      </c>
      <c r="K80" s="64" t="n">
        <f>K81+K82</f>
        <v>9</v>
      </c>
      <c r="L80" s="64" t="n">
        <f>L81+L82</f>
        <v>15</v>
      </c>
      <c r="M80" s="64" t="n">
        <f>M81+M82</f>
        <v>10</v>
      </c>
      <c r="N80" s="64" t="n">
        <f>N81+N82</f>
        <v>4</v>
      </c>
      <c r="O80" s="64" t="n">
        <f>O81+O82</f>
        <v>0</v>
      </c>
      <c r="P80" s="64" t="n">
        <f>P81+P82</f>
        <v>7</v>
      </c>
      <c r="Q80" s="64" t="n">
        <f>Q81+Q82</f>
        <v>0</v>
      </c>
      <c r="R80" s="64" t="n">
        <f>R81+R82</f>
        <v>1</v>
      </c>
      <c r="S80" s="64" t="n">
        <f>S81+S82</f>
        <v>1</v>
      </c>
      <c r="T80" s="64" t="n">
        <f>T81+T82</f>
        <v>0</v>
      </c>
      <c r="U80" s="64" t="n">
        <f>U81+U82</f>
        <v>0</v>
      </c>
      <c r="V80" s="86" t="n">
        <f>V81+V82</f>
        <v>0</v>
      </c>
    </row>
    <row r="81" ht="18" customHeight="true">
      <c r="A81" s="16"/>
      <c r="B81" s="40" t="s">
        <v>21</v>
      </c>
      <c r="C81" s="54" t="n">
        <v>5673</v>
      </c>
      <c r="D81" s="65" t="n">
        <v>39</v>
      </c>
      <c r="E81" s="65" t="n">
        <v>4</v>
      </c>
      <c r="F81" s="65" t="n">
        <v>2</v>
      </c>
      <c r="G81" s="65" t="n">
        <v>34</v>
      </c>
      <c r="H81" s="65" t="n">
        <v>34</v>
      </c>
      <c r="I81" s="65" t="n">
        <v>1</v>
      </c>
      <c r="J81" s="65" t="n">
        <v>0</v>
      </c>
      <c r="K81" s="65" t="n">
        <v>3</v>
      </c>
      <c r="L81" s="65" t="n">
        <v>12</v>
      </c>
      <c r="M81" s="65" t="n">
        <v>9</v>
      </c>
      <c r="N81" s="65" t="n">
        <v>4</v>
      </c>
      <c r="O81" s="65" t="n">
        <v>0</v>
      </c>
      <c r="P81" s="65" t="n">
        <v>4</v>
      </c>
      <c r="Q81" s="65" t="n">
        <v>0</v>
      </c>
      <c r="R81" s="65" t="n">
        <v>1</v>
      </c>
      <c r="S81" s="65" t="n">
        <v>1</v>
      </c>
      <c r="T81" s="65" t="n">
        <v>0</v>
      </c>
      <c r="U81" s="65" t="n">
        <v>0</v>
      </c>
      <c r="V81" s="87" t="n">
        <v>0</v>
      </c>
    </row>
    <row r="82" ht="18" customHeight="true">
      <c r="A82" s="17"/>
      <c r="B82" s="41" t="s">
        <v>22</v>
      </c>
      <c r="C82" s="55" t="n">
        <v>2487</v>
      </c>
      <c r="D82" s="66" t="n">
        <v>13</v>
      </c>
      <c r="E82" s="66" t="n">
        <v>0</v>
      </c>
      <c r="F82" s="66" t="n">
        <v>2</v>
      </c>
      <c r="G82" s="66" t="n">
        <v>13</v>
      </c>
      <c r="H82" s="66" t="n">
        <v>13</v>
      </c>
      <c r="I82" s="66" t="n">
        <v>0</v>
      </c>
      <c r="J82" s="66" t="n">
        <v>0</v>
      </c>
      <c r="K82" s="66" t="n">
        <v>6</v>
      </c>
      <c r="L82" s="66" t="n">
        <v>3</v>
      </c>
      <c r="M82" s="66" t="n">
        <v>1</v>
      </c>
      <c r="N82" s="66" t="n">
        <v>0</v>
      </c>
      <c r="O82" s="66" t="n">
        <v>0</v>
      </c>
      <c r="P82" s="66" t="n">
        <v>3</v>
      </c>
      <c r="Q82" s="66" t="n">
        <v>0</v>
      </c>
      <c r="R82" s="66" t="n">
        <v>0</v>
      </c>
      <c r="S82" s="66" t="n">
        <v>0</v>
      </c>
      <c r="T82" s="66" t="n">
        <v>0</v>
      </c>
      <c r="U82" s="66" t="n">
        <v>0</v>
      </c>
      <c r="V82" s="88" t="n">
        <v>0</v>
      </c>
    </row>
    <row r="83" ht="18" customHeight="true">
      <c r="A83" s="16" t="s">
        <v>10</v>
      </c>
      <c r="B83" s="44" t="s">
        <v>20</v>
      </c>
      <c r="C83" s="56" t="n">
        <f>C84+C85</f>
        <v>0</v>
      </c>
      <c r="D83" s="67" t="n">
        <f>D84+D85</f>
        <v>0</v>
      </c>
      <c r="E83" s="67" t="n">
        <f>E84+E85</f>
        <v>0</v>
      </c>
      <c r="F83" s="67" t="n">
        <f>F84+F85</f>
        <v>0</v>
      </c>
      <c r="G83" s="67" t="n">
        <f>G84+G85</f>
        <v>0</v>
      </c>
      <c r="H83" s="67" t="n">
        <f>SUM(I83:R83)</f>
        <v>0</v>
      </c>
      <c r="I83" s="67" t="n">
        <f>I84+I85</f>
        <v>0</v>
      </c>
      <c r="J83" s="67" t="n">
        <f>J84+J85</f>
        <v>0</v>
      </c>
      <c r="K83" s="67" t="n">
        <f>K84+K85</f>
        <v>0</v>
      </c>
      <c r="L83" s="67" t="n">
        <f>L84+L85</f>
        <v>0</v>
      </c>
      <c r="M83" s="67" t="n">
        <f>M84+M85</f>
        <v>0</v>
      </c>
      <c r="N83" s="67" t="n">
        <f>N84+N85</f>
        <v>0</v>
      </c>
      <c r="O83" s="67" t="n">
        <f>O84+O85</f>
        <v>0</v>
      </c>
      <c r="P83" s="67" t="n">
        <f>P84+P85</f>
        <v>0</v>
      </c>
      <c r="Q83" s="67" t="n">
        <f>Q84+Q85</f>
        <v>0</v>
      </c>
      <c r="R83" s="67" t="n">
        <f>R84+R85</f>
        <v>0</v>
      </c>
      <c r="S83" s="67" t="n">
        <f>S84+S85</f>
        <v>0</v>
      </c>
      <c r="T83" s="67" t="n">
        <f>T84+T85</f>
        <v>0</v>
      </c>
      <c r="U83" s="67" t="n">
        <f>U84+U85</f>
        <v>0</v>
      </c>
      <c r="V83" s="89" t="n">
        <f>V84+V85</f>
        <v>0</v>
      </c>
    </row>
    <row r="84" ht="18" customHeight="true">
      <c r="A84" s="16"/>
      <c r="B84" s="40" t="s">
        <v>21</v>
      </c>
      <c r="C84" s="54" t="n">
        <v>0</v>
      </c>
      <c r="D84" s="65" t="n">
        <v>0</v>
      </c>
      <c r="E84" s="65" t="n">
        <v>0</v>
      </c>
      <c r="F84" s="65" t="n">
        <v>0</v>
      </c>
      <c r="G84" s="65" t="n">
        <v>0</v>
      </c>
      <c r="H84" s="65" t="n">
        <v>0</v>
      </c>
      <c r="I84" s="65" t="n">
        <v>0</v>
      </c>
      <c r="J84" s="65" t="n">
        <v>0</v>
      </c>
      <c r="K84" s="65" t="n">
        <v>0</v>
      </c>
      <c r="L84" s="65" t="n">
        <v>0</v>
      </c>
      <c r="M84" s="65" t="n">
        <v>0</v>
      </c>
      <c r="N84" s="65" t="n">
        <v>0</v>
      </c>
      <c r="O84" s="65" t="n">
        <v>0</v>
      </c>
      <c r="P84" s="65" t="n">
        <v>0</v>
      </c>
      <c r="Q84" s="65" t="n">
        <v>0</v>
      </c>
      <c r="R84" s="65" t="n">
        <v>0</v>
      </c>
      <c r="S84" s="65" t="n">
        <v>0</v>
      </c>
      <c r="T84" s="65" t="n">
        <v>0</v>
      </c>
      <c r="U84" s="65" t="n">
        <v>0</v>
      </c>
      <c r="V84" s="87" t="n">
        <v>0</v>
      </c>
    </row>
    <row r="85" ht="18" customHeight="true">
      <c r="A85" s="17"/>
      <c r="B85" s="41" t="s">
        <v>22</v>
      </c>
      <c r="C85" s="55" t="n">
        <v>0</v>
      </c>
      <c r="D85" s="66" t="n">
        <v>0</v>
      </c>
      <c r="E85" s="66" t="n">
        <v>0</v>
      </c>
      <c r="F85" s="66" t="n">
        <v>0</v>
      </c>
      <c r="G85" s="66" t="n">
        <v>0</v>
      </c>
      <c r="H85" s="66" t="n">
        <v>0</v>
      </c>
      <c r="I85" s="66" t="n">
        <v>0</v>
      </c>
      <c r="J85" s="66" t="n">
        <v>0</v>
      </c>
      <c r="K85" s="66" t="n">
        <v>0</v>
      </c>
      <c r="L85" s="66" t="n">
        <v>0</v>
      </c>
      <c r="M85" s="66" t="n">
        <v>0</v>
      </c>
      <c r="N85" s="66" t="n">
        <v>0</v>
      </c>
      <c r="O85" s="66" t="n">
        <v>0</v>
      </c>
      <c r="P85" s="66" t="n">
        <v>0</v>
      </c>
      <c r="Q85" s="66" t="n">
        <v>0</v>
      </c>
      <c r="R85" s="66" t="n">
        <v>0</v>
      </c>
      <c r="S85" s="66" t="n">
        <v>0</v>
      </c>
      <c r="T85" s="66" t="n">
        <v>0</v>
      </c>
      <c r="U85" s="66" t="n">
        <v>0</v>
      </c>
      <c r="V85" s="88" t="n">
        <v>0</v>
      </c>
    </row>
    <row r="86" ht="15" customHeight="true">
      <c r="A86" s="19" t="s">
        <v>14</v>
      </c>
      <c r="C86" s="19"/>
      <c r="E86" s="19" t="s">
        <v>27</v>
      </c>
      <c r="I86" s="19" t="s">
        <v>35</v>
      </c>
      <c r="N86" s="19" t="s">
        <v>42</v>
      </c>
      <c r="V86" s="90" t="s">
        <v>55</v>
      </c>
    </row>
    <row r="87" ht="15" customHeight="true">
      <c r="C87" s="19"/>
      <c r="I87" s="19" t="s">
        <v>36</v>
      </c>
    </row>
    <row r="88" ht="15" s="20" customFormat="true" customHeight="true">
      <c r="A88" s="20" t="s">
        <v>15</v>
      </c>
    </row>
    <row r="89" ht="15" s="20" customFormat="true" customHeight="true">
      <c r="A89" s="20" t="s">
        <v>16</v>
      </c>
      <c r="G89" s="19"/>
      <c r="H89" s="19"/>
      <c r="I89" s="19"/>
    </row>
    <row r="90" ht="15" customHeight="true">
      <c r="A90" s="19" t="s">
        <v>17</v>
      </c>
      <c r="C90" s="19"/>
    </row>
  </sheetData>
  <mergeCells>
    <mergeCell ref="T1:V1"/>
    <mergeCell ref="T2:V2"/>
    <mergeCell ref="A3:V3"/>
    <mergeCell ref="G5:R5"/>
    <mergeCell ref="E5:F5"/>
    <mergeCell ref="D5:D6"/>
    <mergeCell ref="C48:C49"/>
    <mergeCell ref="A46:V46"/>
    <mergeCell ref="D48:D49"/>
    <mergeCell ref="S5:S6"/>
    <mergeCell ref="T5:T6"/>
    <mergeCell ref="U5:U6"/>
    <mergeCell ref="V5:V6"/>
    <mergeCell ref="E48:F48"/>
    <mergeCell ref="G48:R48"/>
    <mergeCell ref="V48:V49"/>
    <mergeCell ref="S48:S49"/>
    <mergeCell ref="T48:T49"/>
    <mergeCell ref="U48:U49"/>
    <mergeCell ref="C5:C6"/>
    <mergeCell ref="A13:A15"/>
    <mergeCell ref="A16:A18"/>
    <mergeCell ref="T44:V44"/>
    <mergeCell ref="T45:V45"/>
    <mergeCell ref="A31:A33"/>
    <mergeCell ref="A34:A36"/>
    <mergeCell ref="A5:B5"/>
    <mergeCell ref="A28:A30"/>
    <mergeCell ref="A22:A24"/>
    <mergeCell ref="A10:A12"/>
    <mergeCell ref="A7:A9"/>
    <mergeCell ref="A25:A27"/>
    <mergeCell ref="A19:A21"/>
    <mergeCell ref="A83:A85"/>
    <mergeCell ref="A77:A79"/>
    <mergeCell ref="A65:A67"/>
    <mergeCell ref="A37:A39"/>
    <mergeCell ref="A80:A82"/>
    <mergeCell ref="A74:A76"/>
    <mergeCell ref="A40:A42"/>
    <mergeCell ref="A62:A64"/>
    <mergeCell ref="A71:A73"/>
    <mergeCell ref="A68:A70"/>
    <mergeCell ref="A50:A52"/>
    <mergeCell ref="A53:A55"/>
    <mergeCell ref="A56:A58"/>
    <mergeCell ref="A59:A61"/>
    <mergeCell ref="A48:B48"/>
  </mergeCells>
  <printOptions horizontalCentered="true"/>
  <pageMargins bottom="0.78740157480315" footer="0.393700787401575" header="0.433070866141732" left="0.78740157480315" right="0.78740157480315" top="1.18110236220472"/>
  <pageSetup paperSize="8" orientation="landscape" firstPageNumber="39" fitToHeight="0" fitToWidth="0" scale="80"/>
</worksheet>
</file>