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我的文件\妨害兵役\110年妨害兵役\"/>
    </mc:Choice>
  </mc:AlternateContent>
  <xr:revisionPtr revIDLastSave="0" documentId="8_{4CF1ABC3-2C0A-4F17-875C-92509F7B9EFC}" xr6:coauthVersionLast="47" xr6:coauthVersionMax="47" xr10:uidLastSave="{00000000-0000-0000-0000-000000000000}"/>
  <bookViews>
    <workbookView xWindow="-108" yWindow="-108" windowWidth="23256" windowHeight="12576" tabRatio="601"/>
  </bookViews>
  <sheets>
    <sheet name="1745-01-01(101)" sheetId="2" r:id="rId1"/>
  </sheets>
  <definedNames>
    <definedName name="pp" localSheetId="0">'1745-01-01(101)'!$A$3:$M$29</definedName>
    <definedName name="pp">#REF!</definedName>
    <definedName name="_xlnm.Print_Area" localSheetId="0">'1745-01-01(101)'!$3:$29</definedName>
  </definedNames>
  <calcPr calcId="191029" fullCalcOnLoad="1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A28" i="2"/>
  <c r="A27" i="2"/>
  <c r="A6" i="2"/>
  <c r="A5" i="2"/>
</calcChain>
</file>

<file path=xl/sharedStrings.xml><?xml version="1.0" encoding="utf-8"?>
<sst xmlns="http://schemas.openxmlformats.org/spreadsheetml/2006/main" count="57" uniqueCount="53">
  <si>
    <t>計</t>
    <phoneticPr fontId="2" type="noConversion"/>
  </si>
  <si>
    <t>總計</t>
    <phoneticPr fontId="2" type="noConversion"/>
  </si>
  <si>
    <t>其他</t>
    <phoneticPr fontId="2" type="noConversion"/>
  </si>
  <si>
    <t>本年起訴人數</t>
    <phoneticPr fontId="2" type="noConversion"/>
  </si>
  <si>
    <t>本年移送人數</t>
    <phoneticPr fontId="2" type="noConversion"/>
  </si>
  <si>
    <t>本年不起訴處分人數</t>
    <phoneticPr fontId="2" type="noConversion"/>
  </si>
  <si>
    <r>
      <t>年</t>
    </r>
    <r>
      <rPr>
        <sz val="12"/>
        <rFont val="標楷體"/>
        <family val="4"/>
        <charset val="136"/>
      </rPr>
      <t>底</t>
    </r>
    <r>
      <rPr>
        <sz val="12"/>
        <rFont val="標楷體"/>
        <family val="4"/>
        <charset val="136"/>
      </rPr>
      <t>偵</t>
    </r>
    <r>
      <rPr>
        <sz val="12"/>
        <rFont val="標楷體"/>
        <family val="4"/>
        <charset val="136"/>
      </rPr>
      <t>查</t>
    </r>
    <r>
      <rPr>
        <sz val="12"/>
        <rFont val="標楷體"/>
        <family val="4"/>
        <charset val="136"/>
      </rPr>
      <t>中</t>
    </r>
    <r>
      <rPr>
        <sz val="12"/>
        <rFont val="標楷體"/>
        <family val="4"/>
        <charset val="136"/>
      </rPr>
      <t>人</t>
    </r>
    <r>
      <rPr>
        <sz val="12"/>
        <rFont val="標楷體"/>
        <family val="4"/>
        <charset val="136"/>
      </rPr>
      <t>數</t>
    </r>
    <phoneticPr fontId="2" type="noConversion"/>
  </si>
  <si>
    <t>不受理</t>
    <phoneticPr fontId="2" type="noConversion"/>
  </si>
  <si>
    <t>有期徒刑</t>
    <phoneticPr fontId="2" type="noConversion"/>
  </si>
  <si>
    <r>
      <t>六個月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以下</t>
    </r>
    <phoneticPr fontId="2" type="noConversion"/>
  </si>
  <si>
    <t>一年（含）以下</t>
    <phoneticPr fontId="2" type="noConversion"/>
  </si>
  <si>
    <t>二年（含）以下</t>
    <phoneticPr fontId="2" type="noConversion"/>
  </si>
  <si>
    <t>三年（含）以下</t>
    <phoneticPr fontId="2" type="noConversion"/>
  </si>
  <si>
    <t>七年（含）以下</t>
    <phoneticPr fontId="2" type="noConversion"/>
  </si>
  <si>
    <t>逾七年者</t>
    <phoneticPr fontId="2" type="noConversion"/>
  </si>
  <si>
    <t>年底尚未宣判人數
（含歷年起訴者）</t>
    <phoneticPr fontId="2" type="noConversion"/>
  </si>
  <si>
    <t>免　　訴</t>
    <phoneticPr fontId="2" type="noConversion"/>
  </si>
  <si>
    <t>無　　罪</t>
    <phoneticPr fontId="2" type="noConversion"/>
  </si>
  <si>
    <t>免　　刑</t>
    <phoneticPr fontId="2" type="noConversion"/>
  </si>
  <si>
    <t>拘　　役</t>
    <phoneticPr fontId="2" type="noConversion"/>
  </si>
  <si>
    <t>罰　　金</t>
    <phoneticPr fontId="2" type="noConversion"/>
  </si>
  <si>
    <t>合計</t>
    <phoneticPr fontId="2" type="noConversion"/>
  </si>
  <si>
    <t>或為不實之申報者
徵兵及齡男子隱匿不報</t>
    <phoneticPr fontId="2" type="noConversion"/>
  </si>
  <si>
    <t>常備役男或替代役男妨害徵集</t>
    <phoneticPr fontId="2" type="noConversion"/>
  </si>
  <si>
    <t>兵籍調查無故不依規定辦理者</t>
    <phoneticPr fontId="2" type="noConversion"/>
  </si>
  <si>
    <t>致未能接受徵兵處理者
居住處所遷移無故不申報，</t>
    <phoneticPr fontId="2" type="noConversion"/>
  </si>
  <si>
    <t>，致未能接受徵兵處理者
屆期未歸，經催告仍未返國
未經核准出境或核准出境後</t>
    <phoneticPr fontId="2" type="noConversion"/>
  </si>
  <si>
    <t>，致未能接受現役徵集者
屆期未歸，經催告仍未返國
未經核准出境或核准出境後</t>
    <phoneticPr fontId="2" type="noConversion"/>
  </si>
  <si>
    <t>無故拒收徵集令者</t>
    <phoneticPr fontId="2" type="noConversion"/>
  </si>
  <si>
    <t>　　　　　　　　　　原因
過程及結果</t>
    <phoneticPr fontId="2" type="noConversion"/>
  </si>
  <si>
    <t>役政人員妨害兵役</t>
    <phoneticPr fontId="2" type="noConversion"/>
  </si>
  <si>
    <t>要求期約或受賄者</t>
    <phoneticPr fontId="2" type="noConversion"/>
  </si>
  <si>
    <t>詐欺財物者</t>
    <phoneticPr fontId="2" type="noConversion"/>
  </si>
  <si>
    <t>故為遺漏或不實之記載者</t>
    <phoneticPr fontId="2" type="noConversion"/>
  </si>
  <si>
    <t>及召集者
未依法令規定辦理徵兵處理</t>
    <phoneticPr fontId="2" type="noConversion"/>
  </si>
  <si>
    <t>其他人員妨害兵役</t>
    <phoneticPr fontId="2" type="noConversion"/>
  </si>
  <si>
    <t>公然聚眾反抗兵役推行者</t>
    <phoneticPr fontId="2" type="noConversion"/>
  </si>
  <si>
    <t>意圖妨害兵役結夥持械阻撓兵役者</t>
    <phoneticPr fontId="2" type="noConversion"/>
  </si>
  <si>
    <t>應受徵集無故逾入營期限五日者</t>
    <phoneticPr fontId="2" type="noConversion"/>
  </si>
  <si>
    <t>滅無故逾四十五日未自動申報者
捏造免役或緩徵原因或緩徵原因消</t>
    <phoneticPr fontId="2" type="noConversion"/>
  </si>
  <si>
    <t>或以其他方法變更體位者
徵兵檢查無故不到或毀傷身體</t>
    <phoneticPr fontId="2" type="noConversion"/>
  </si>
  <si>
    <t>或通報者
負有傳達通報義務未依規定傳達</t>
    <phoneticPr fontId="2" type="noConversion"/>
  </si>
  <si>
    <t>︵含歷年起訴者︶
本年審判結果確定人數</t>
    <phoneticPr fontId="2" type="noConversion"/>
  </si>
  <si>
    <t>中華民國111年 1月 3日 09:20:54 印製</t>
  </si>
  <si>
    <t>本表編製2份，於完成會核程序並經機關長官核章後，1份送主計處(室)，1份自存外，應由網際網路線上傳送至內政部統計資料庫。</t>
  </si>
  <si>
    <t>桃園市政府民政局</t>
  </si>
  <si>
    <t>年　　　報</t>
  </si>
  <si>
    <t>次年1月5日前編報</t>
  </si>
  <si>
    <t>10963-00-01-2</t>
  </si>
  <si>
    <t>桃園市妨害兵役案件</t>
  </si>
  <si>
    <t>中華民國110年</t>
  </si>
  <si>
    <t>根據本府及鄉(鎮、市、區)公所所報資料彙編。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</si>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</sst>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##\ ##0"/>
    <numFmt numFmtId="186" formatCode="##\ ##0;\-##\ ##0;&quot;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.25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/>
    <xf numFmtId="0" fontId="1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distributed" textRotation="255" wrapText="1" justifyLastLine="1"/>
    </xf>
    <xf numFmtId="0" fontId="5" fillId="0" borderId="9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5" fillId="0" borderId="11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distributed" vertical="center" wrapText="1" justifyLastLine="1"/>
    </xf>
    <xf numFmtId="0" fontId="1" fillId="0" borderId="8" xfId="0" applyNumberFormat="1" applyFont="1" applyBorder="1" applyAlignment="1">
      <alignment horizontal="distributed" vertical="center" wrapText="1" justifyLastLine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27" xfId="0" applyNumberFormat="1" applyFont="1" applyBorder="1" applyAlignment="1">
      <alignment horizontal="center" vertical="center" textRotation="255" wrapText="1"/>
    </xf>
    <xf numFmtId="0" fontId="1" fillId="0" borderId="28" xfId="0" applyNumberFormat="1" applyFont="1" applyBorder="1" applyAlignment="1">
      <alignment horizontal="center" vertical="center" textRotation="255" wrapText="1"/>
    </xf>
    <xf numFmtId="0" fontId="1" fillId="0" borderId="1" xfId="0" applyNumberFormat="1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distributed" vertical="center" wrapText="1" justifyLastLine="1"/>
    </xf>
    <xf numFmtId="0" fontId="1" fillId="0" borderId="23" xfId="0" applyFont="1" applyBorder="1" applyAlignment="1">
      <alignment horizontal="distributed" vertical="center" wrapText="1" justifyLastLine="1"/>
    </xf>
    <xf numFmtId="0" fontId="1" fillId="0" borderId="24" xfId="0" applyFont="1" applyBorder="1" applyAlignment="1">
      <alignment horizontal="distributed" vertical="center" wrapText="1" justifyLastLine="1"/>
    </xf>
    <xf numFmtId="0" fontId="1" fillId="0" borderId="8" xfId="0" applyFont="1" applyBorder="1" applyAlignment="1">
      <alignment horizontal="distributed" vertical="center" wrapText="1" justifyLastLine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distributed" textRotation="255" wrapText="1" justifyLastLine="1"/>
    </xf>
    <xf numFmtId="0" fontId="5" fillId="0" borderId="15" xfId="0" applyFont="1" applyBorder="1" applyAlignment="1">
      <alignment horizontal="center" vertical="distributed" textRotation="255" wrapText="1" justifyLastLine="1"/>
    </xf>
    <xf numFmtId="185" fontId="8" fillId="0" borderId="5" xfId="0" applyNumberFormat="1" applyFont="1" applyBorder="1" applyAlignment="1">
      <alignment horizontal="right" vertical="center" wrapText="1"/>
    </xf>
    <xf numFmtId="185" fontId="8" fillId="0" borderId="7" xfId="0" applyNumberFormat="1" applyFont="1" applyBorder="1" applyAlignment="1">
      <alignment horizontal="right" vertical="center" wrapText="1"/>
    </xf>
    <xf numFmtId="186" fontId="8" fillId="0" borderId="5" xfId="0" applyNumberFormat="1" applyFont="1" applyBorder="1" applyAlignment="1">
      <alignment horizontal="right" vertical="center" wrapText="1"/>
    </xf>
    <xf numFmtId="186" fontId="8" fillId="0" borderId="7" xfId="0" applyNumberFormat="1" applyFont="1" applyBorder="1" applyAlignment="1">
      <alignment horizontal="right" vertical="center" wrapText="1"/>
    </xf>
    <xf numFmtId="186" fontId="8" fillId="0" borderId="1" xfId="0" applyNumberFormat="1" applyFont="1" applyBorder="1" applyAlignment="1">
      <alignment horizontal="right" vertical="center" wrapText="1"/>
    </xf>
    <xf numFmtId="186" fontId="8" fillId="0" borderId="3" xfId="0" applyNumberFormat="1" applyFont="1" applyBorder="1" applyAlignment="1">
      <alignment horizontal="right" vertical="center" wrapText="1"/>
    </xf>
    <xf numFmtId="185" fontId="8" fillId="0" borderId="1" xfId="0" applyNumberFormat="1" applyFont="1" applyBorder="1" applyAlignment="1">
      <alignment horizontal="right" vertical="center" wrapText="1"/>
    </xf>
    <xf numFmtId="185" fontId="8" fillId="0" borderId="3" xfId="0" applyNumberFormat="1" applyFont="1" applyBorder="1" applyAlignment="1">
      <alignment horizontal="right" vertical="center" wrapText="1"/>
    </xf>
    <xf numFmtId="186" fontId="8" fillId="0" borderId="1" xfId="0" applyNumberFormat="1" applyFont="1" applyBorder="1" applyAlignment="1">
      <alignment horizontal="right" vertical="center"/>
    </xf>
    <xf numFmtId="186" fontId="8" fillId="0" borderId="3" xfId="0" applyNumberFormat="1" applyFont="1" applyBorder="1" applyAlignment="1">
      <alignment horizontal="right" vertical="center"/>
    </xf>
    <xf numFmtId="186" fontId="8" fillId="0" borderId="2" xfId="0" applyNumberFormat="1" applyFont="1" applyBorder="1" applyAlignment="1">
      <alignment horizontal="right" vertical="center" wrapText="1"/>
    </xf>
    <xf numFmtId="186" fontId="8" fillId="0" borderId="4" xfId="0" applyNumberFormat="1" applyFont="1" applyBorder="1" applyAlignment="1">
      <alignment horizontal="right" vertical="center" wrapText="1"/>
    </xf>
    <xf numFmtId="186" fontId="8" fillId="0" borderId="2" xfId="0" applyNumberFormat="1" applyFont="1" applyBorder="1" applyAlignment="1">
      <alignment horizontal="right" vertical="center"/>
    </xf>
    <xf numFmtId="186" fontId="8" fillId="0" borderId="4" xfId="0" applyNumberFormat="1" applyFont="1" applyBorder="1" applyAlignment="1">
      <alignment horizontal="right" vertical="center"/>
    </xf>
    <xf numFmtId="186" fontId="8" fillId="0" borderId="6" xfId="0" applyNumberFormat="1" applyFont="1" applyBorder="1" applyAlignment="1">
      <alignment horizontal="right" vertical="center"/>
    </xf>
    <xf numFmtId="0" fontId="9" fillId="0" borderId="0" xfId="0" applyFont="1" applyBorder="1"/>
    <xf numFmtId="0" fontId="7" fillId="0" borderId="0" xfId="0" applyFon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404756A-710C-4204-8695-A030F6338DEF}"/>
            </a:ext>
          </a:extLst>
        </xdr:cNvPr>
        <xdr:cNvSpPr txBox="1">
          <a:spLocks noChangeArrowheads="1"/>
        </xdr:cNvSpPr>
      </xdr:nvSpPr>
      <xdr:spPr bwMode="auto">
        <a:xfrm>
          <a:off x="5928360" y="80619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DDDA21-9E8D-47BC-84E6-0E4C61832561}"/>
            </a:ext>
          </a:extLst>
        </xdr:cNvPr>
        <xdr:cNvSpPr txBox="1">
          <a:spLocks noChangeArrowheads="1"/>
        </xdr:cNvSpPr>
      </xdr:nvSpPr>
      <xdr:spPr bwMode="auto">
        <a:xfrm>
          <a:off x="5928360" y="451866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108984</xdr:colOff>
      <xdr:row>3</xdr:row>
      <xdr:rowOff>12254</xdr:rowOff>
    </xdr:to>
    <xdr:sp macro="" textlink="A1">
      <xdr:nvSpPr>
        <xdr:cNvPr id="4" name="報表類別">
          <a:extLst>
            <a:ext uri="{FF2B5EF4-FFF2-40B4-BE49-F238E27FC236}">
              <a16:creationId xmlns:a16="http://schemas.microsoft.com/office/drawing/2014/main" id="{FA6713D5-DE18-4F11-9133-4BB730461B4B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40504" cy="2408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B9181D7-17C6-4821-823D-F9EEC2D5EBD8}" type="TxLink"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12254</xdr:rowOff>
    </xdr:from>
    <xdr:to>
      <xdr:col>2</xdr:col>
      <xdr:colOff>108984</xdr:colOff>
      <xdr:row>4</xdr:row>
      <xdr:rowOff>24436</xdr:rowOff>
    </xdr:to>
    <xdr:sp macro="" textlink="C1">
      <xdr:nvSpPr>
        <xdr:cNvPr id="5" name="報表週期">
          <a:extLst>
            <a:ext uri="{FF2B5EF4-FFF2-40B4-BE49-F238E27FC236}">
              <a16:creationId xmlns:a16="http://schemas.microsoft.com/office/drawing/2014/main" id="{A769E806-42FC-4734-8AC4-52C74FF35A80}"/>
            </a:ext>
          </a:extLst>
        </xdr:cNvPr>
        <xdr:cNvSpPr>
          <a:spLocks noChangeArrowheads="1" noTextEdit="1"/>
        </xdr:cNvSpPr>
      </xdr:nvSpPr>
      <xdr:spPr bwMode="auto">
        <a:xfrm>
          <a:off x="0" y="240854"/>
          <a:ext cx="840504" cy="2407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A670196-8EB4-4FF6-B2F2-82B7ABBAC2A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年　　　報</a:t>
          </a:fld>
          <a:endParaRPr lang="zh-TW" altLang="en-US"/>
        </a:p>
      </xdr:txBody>
    </xdr:sp>
    <xdr:clientData/>
  </xdr:twoCellAnchor>
  <xdr:twoCellAnchor editAs="oneCell">
    <xdr:from>
      <xdr:col>2</xdr:col>
      <xdr:colOff>120589</xdr:colOff>
      <xdr:row>3</xdr:row>
      <xdr:rowOff>12254</xdr:rowOff>
    </xdr:from>
    <xdr:to>
      <xdr:col>20</xdr:col>
      <xdr:colOff>176712</xdr:colOff>
      <xdr:row>4</xdr:row>
      <xdr:rowOff>24436</xdr:rowOff>
    </xdr:to>
    <xdr:sp macro="" textlink="D1">
      <xdr:nvSpPr>
        <xdr:cNvPr id="6" name="報表類別">
          <a:extLst>
            <a:ext uri="{FF2B5EF4-FFF2-40B4-BE49-F238E27FC236}">
              <a16:creationId xmlns:a16="http://schemas.microsoft.com/office/drawing/2014/main" id="{EEDE53F5-AC99-440E-A94E-DE4866072D88}"/>
            </a:ext>
          </a:extLst>
        </xdr:cNvPr>
        <xdr:cNvSpPr>
          <a:spLocks noChangeArrowheads="1" noTextEdit="1"/>
        </xdr:cNvSpPr>
      </xdr:nvSpPr>
      <xdr:spPr bwMode="auto">
        <a:xfrm>
          <a:off x="852109" y="240854"/>
          <a:ext cx="8788643" cy="2407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CD335E4B-223D-42C1-9B45-AD30E26E15A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次年1月5日前編報</a:t>
          </a:fld>
          <a:endParaRPr lang="zh-TW"/>
        </a:p>
      </xdr:txBody>
    </xdr:sp>
    <xdr:clientData/>
  </xdr:twoCellAnchor>
  <xdr:twoCellAnchor editAs="oneCell">
    <xdr:from>
      <xdr:col>20</xdr:col>
      <xdr:colOff>176712</xdr:colOff>
      <xdr:row>0</xdr:row>
      <xdr:rowOff>0</xdr:rowOff>
    </xdr:from>
    <xdr:to>
      <xdr:col>21</xdr:col>
      <xdr:colOff>400770</xdr:colOff>
      <xdr:row>3</xdr:row>
      <xdr:rowOff>12254</xdr:rowOff>
    </xdr:to>
    <xdr:sp macro="" textlink="">
      <xdr:nvSpPr>
        <xdr:cNvPr id="7" name="編製機關">
          <a:extLst>
            <a:ext uri="{FF2B5EF4-FFF2-40B4-BE49-F238E27FC236}">
              <a16:creationId xmlns:a16="http://schemas.microsoft.com/office/drawing/2014/main" id="{C53AB375-3CC0-4E04-83C7-B507BC026295}"/>
            </a:ext>
          </a:extLst>
        </xdr:cNvPr>
        <xdr:cNvSpPr>
          <a:spLocks noChangeArrowheads="1"/>
        </xdr:cNvSpPr>
      </xdr:nvSpPr>
      <xdr:spPr bwMode="auto">
        <a:xfrm>
          <a:off x="9640752" y="0"/>
          <a:ext cx="666018" cy="2408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20</xdr:col>
      <xdr:colOff>176712</xdr:colOff>
      <xdr:row>3</xdr:row>
      <xdr:rowOff>12254</xdr:rowOff>
    </xdr:from>
    <xdr:to>
      <xdr:col>21</xdr:col>
      <xdr:colOff>400770</xdr:colOff>
      <xdr:row>4</xdr:row>
      <xdr:rowOff>24436</xdr:rowOff>
    </xdr:to>
    <xdr:sp macro="" textlink="">
      <xdr:nvSpPr>
        <xdr:cNvPr id="8" name="表號">
          <a:extLst>
            <a:ext uri="{FF2B5EF4-FFF2-40B4-BE49-F238E27FC236}">
              <a16:creationId xmlns:a16="http://schemas.microsoft.com/office/drawing/2014/main" id="{21105C20-918B-47DC-8723-DAE8BDEE9393}"/>
            </a:ext>
          </a:extLst>
        </xdr:cNvPr>
        <xdr:cNvSpPr>
          <a:spLocks noChangeArrowheads="1"/>
        </xdr:cNvSpPr>
      </xdr:nvSpPr>
      <xdr:spPr bwMode="auto">
        <a:xfrm>
          <a:off x="9640752" y="240854"/>
          <a:ext cx="666018" cy="2407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21</xdr:col>
      <xdr:colOff>400524</xdr:colOff>
      <xdr:row>0</xdr:row>
      <xdr:rowOff>0</xdr:rowOff>
    </xdr:from>
    <xdr:to>
      <xdr:col>25</xdr:col>
      <xdr:colOff>436281</xdr:colOff>
      <xdr:row>3</xdr:row>
      <xdr:rowOff>12254</xdr:rowOff>
    </xdr:to>
    <xdr:sp macro="" textlink="B1">
      <xdr:nvSpPr>
        <xdr:cNvPr id="9" name="報表類別">
          <a:extLst>
            <a:ext uri="{FF2B5EF4-FFF2-40B4-BE49-F238E27FC236}">
              <a16:creationId xmlns:a16="http://schemas.microsoft.com/office/drawing/2014/main" id="{C2D577E8-B58C-476D-82C4-05C65709E6B5}"/>
            </a:ext>
          </a:extLst>
        </xdr:cNvPr>
        <xdr:cNvSpPr>
          <a:spLocks noChangeArrowheads="1" noTextEdit="1"/>
        </xdr:cNvSpPr>
      </xdr:nvSpPr>
      <xdr:spPr bwMode="auto">
        <a:xfrm>
          <a:off x="10306524" y="0"/>
          <a:ext cx="1803597" cy="2408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23B10F6-7F77-45D4-B109-FCCE4940BFB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桃園市政府民政局</a:t>
          </a:fld>
          <a:endParaRPr lang="zh-TW" altLang="en-US"/>
        </a:p>
      </xdr:txBody>
    </xdr:sp>
    <xdr:clientData/>
  </xdr:twoCellAnchor>
  <xdr:twoCellAnchor editAs="oneCell">
    <xdr:from>
      <xdr:col>21</xdr:col>
      <xdr:colOff>400524</xdr:colOff>
      <xdr:row>3</xdr:row>
      <xdr:rowOff>12254</xdr:rowOff>
    </xdr:from>
    <xdr:to>
      <xdr:col>25</xdr:col>
      <xdr:colOff>436281</xdr:colOff>
      <xdr:row>4</xdr:row>
      <xdr:rowOff>24436</xdr:rowOff>
    </xdr:to>
    <xdr:sp macro="" textlink="E1">
      <xdr:nvSpPr>
        <xdr:cNvPr id="10" name="報表類別">
          <a:extLst>
            <a:ext uri="{FF2B5EF4-FFF2-40B4-BE49-F238E27FC236}">
              <a16:creationId xmlns:a16="http://schemas.microsoft.com/office/drawing/2014/main" id="{5033B6B6-862F-4A2A-B199-EBD22CA1E9F7}"/>
            </a:ext>
          </a:extLst>
        </xdr:cNvPr>
        <xdr:cNvSpPr>
          <a:spLocks noChangeArrowheads="1" noTextEdit="1"/>
        </xdr:cNvSpPr>
      </xdr:nvSpPr>
      <xdr:spPr bwMode="auto">
        <a:xfrm>
          <a:off x="10306524" y="240854"/>
          <a:ext cx="1803597" cy="2407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456067F-02A5-4104-B29D-6423E0B1BBB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10963-00-01-2</a:t>
          </a:fld>
          <a:endParaRPr lang="zh-TW" altLang="en-US"/>
        </a:p>
      </xdr:txBody>
    </xdr:sp>
    <xdr:clientData/>
  </xdr:twoCellAnchor>
  <xdr:twoCellAnchor editAs="oneCell">
    <xdr:from>
      <xdr:col>2</xdr:col>
      <xdr:colOff>99060</xdr:colOff>
      <xdr:row>4</xdr:row>
      <xdr:rowOff>30480</xdr:rowOff>
    </xdr:from>
    <xdr:to>
      <xdr:col>20</xdr:col>
      <xdr:colOff>167640</xdr:colOff>
      <xdr:row>4</xdr:row>
      <xdr:rowOff>30480</xdr:rowOff>
    </xdr:to>
    <xdr:sp macro="" textlink="">
      <xdr:nvSpPr>
        <xdr:cNvPr id="11" name="Line 64">
          <a:extLst>
            <a:ext uri="{FF2B5EF4-FFF2-40B4-BE49-F238E27FC236}">
              <a16:creationId xmlns:a16="http://schemas.microsoft.com/office/drawing/2014/main" id="{326ED517-C51E-40A2-9888-62D33B84DD2F}"/>
            </a:ext>
          </a:extLst>
        </xdr:cNvPr>
        <xdr:cNvSpPr>
          <a:spLocks noChangeShapeType="1"/>
        </xdr:cNvSpPr>
      </xdr:nvSpPr>
      <xdr:spPr bwMode="auto">
        <a:xfrm>
          <a:off x="830580" y="487680"/>
          <a:ext cx="88011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20</xdr:col>
      <xdr:colOff>167127</xdr:colOff>
      <xdr:row>5</xdr:row>
      <xdr:rowOff>2025</xdr:rowOff>
    </xdr:from>
    <xdr:to>
      <xdr:col>25</xdr:col>
      <xdr:colOff>407498</xdr:colOff>
      <xdr:row>5</xdr:row>
      <xdr:rowOff>254986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5CE6AA6F-F498-4A12-B792-BCDDBD2A8EDC}"/>
            </a:ext>
          </a:extLst>
        </xdr:cNvPr>
        <xdr:cNvSpPr>
          <a:spLocks noChangeArrowheads="1"/>
        </xdr:cNvSpPr>
      </xdr:nvSpPr>
      <xdr:spPr bwMode="auto">
        <a:xfrm>
          <a:off x="9631167" y="916425"/>
          <a:ext cx="2450171" cy="252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20</xdr:col>
      <xdr:colOff>50131</xdr:colOff>
      <xdr:row>26</xdr:row>
      <xdr:rowOff>447553</xdr:rowOff>
    </xdr:from>
    <xdr:to>
      <xdr:col>25</xdr:col>
      <xdr:colOff>376759</xdr:colOff>
      <xdr:row>28</xdr:row>
      <xdr:rowOff>38100</xdr:rowOff>
    </xdr:to>
    <xdr:sp macro="" textlink="B2">
      <xdr:nvSpPr>
        <xdr:cNvPr id="13" name="報表類別">
          <a:extLst>
            <a:ext uri="{FF2B5EF4-FFF2-40B4-BE49-F238E27FC236}">
              <a16:creationId xmlns:a16="http://schemas.microsoft.com/office/drawing/2014/main" id="{114EF045-F430-4B50-AA47-E9ADC31213E1}"/>
            </a:ext>
          </a:extLst>
        </xdr:cNvPr>
        <xdr:cNvSpPr>
          <a:spLocks noChangeArrowheads="1" noTextEdit="1"/>
        </xdr:cNvSpPr>
      </xdr:nvSpPr>
      <xdr:spPr bwMode="auto">
        <a:xfrm>
          <a:off x="9514171" y="9149593"/>
          <a:ext cx="2536428" cy="276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49ABA702-79B6-4178-B235-12A6A0708F4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中華民國111年 1月 3日 09:20:54 印製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topLeftCell="A6" zoomScale="85" zoomScaleNormal="85" workbookViewId="0"/>
  </sheetViews>
  <sheetFormatPr defaultRowHeight="12"/>
  <cols>
    <col min="1" max="1" width="8.85546875" style="3" customWidth="1"/>
    <col min="2" max="2" width="4.85546875" style="3" customWidth="1"/>
    <col min="3" max="3" width="19.85546875" customWidth="1"/>
    <col min="4" max="4" width="9.28515625" customWidth="1"/>
    <col min="5" max="9" width="8.28515625" customWidth="1"/>
    <col min="10" max="11" width="9.28515625" customWidth="1"/>
    <col min="12" max="26" width="8.28515625" customWidth="1"/>
  </cols>
  <sheetData>
    <row r="1" spans="1:27" s="7" customFormat="1" ht="31.5" hidden="1" customHeight="1">
      <c r="A1" s="11" t="s">
        <v>52</v>
      </c>
      <c r="B1" s="62" t="s">
        <v>45</v>
      </c>
      <c r="C1" s="7" t="s">
        <v>46</v>
      </c>
      <c r="D1" s="7" t="s">
        <v>47</v>
      </c>
      <c r="E1" s="63" t="s">
        <v>48</v>
      </c>
      <c r="F1" s="64" t="s">
        <v>49</v>
      </c>
      <c r="G1" s="7" t="s">
        <v>50</v>
      </c>
      <c r="M1" s="8"/>
      <c r="Z1" s="8"/>
    </row>
    <row r="2" spans="1:27" s="7" customFormat="1" ht="28.5" hidden="1" customHeight="1">
      <c r="A2" s="11" t="s">
        <v>51</v>
      </c>
      <c r="B2" s="11" t="s">
        <v>43</v>
      </c>
      <c r="C2" s="7" t="s">
        <v>44</v>
      </c>
      <c r="M2" s="8"/>
      <c r="Z2" s="8"/>
    </row>
    <row r="3" spans="1:27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7" s="3" customFormat="1" ht="18" customHeight="1">
      <c r="A4" s="6"/>
      <c r="B4" s="6"/>
      <c r="C4" s="17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36" customHeight="1">
      <c r="A5" s="19" t="str">
        <f>F1</f>
        <v>桃園市妨害兵役案件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7" ht="24" customHeight="1" thickBot="1">
      <c r="A6" s="20" t="str">
        <f>G1</f>
        <v>中華民國110年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7" s="1" customFormat="1" ht="21.9" customHeight="1">
      <c r="A7" s="35" t="s">
        <v>29</v>
      </c>
      <c r="B7" s="35"/>
      <c r="C7" s="36"/>
      <c r="D7" s="45" t="s">
        <v>1</v>
      </c>
      <c r="E7" s="29" t="s">
        <v>23</v>
      </c>
      <c r="F7" s="30"/>
      <c r="G7" s="30"/>
      <c r="H7" s="30"/>
      <c r="I7" s="30"/>
      <c r="J7" s="30"/>
      <c r="K7" s="30"/>
      <c r="L7" s="30"/>
      <c r="M7" s="30"/>
      <c r="N7" s="30"/>
      <c r="O7" s="31"/>
      <c r="P7" s="29" t="s">
        <v>30</v>
      </c>
      <c r="Q7" s="30"/>
      <c r="R7" s="30"/>
      <c r="S7" s="30"/>
      <c r="T7" s="30"/>
      <c r="U7" s="31"/>
      <c r="V7" s="29" t="s">
        <v>35</v>
      </c>
      <c r="W7" s="30"/>
      <c r="X7" s="30"/>
      <c r="Y7" s="30"/>
      <c r="Z7" s="30"/>
      <c r="AA7" s="9"/>
    </row>
    <row r="8" spans="1:27" s="1" customFormat="1" ht="219.9" customHeight="1" thickBot="1">
      <c r="A8" s="37"/>
      <c r="B8" s="37"/>
      <c r="C8" s="38"/>
      <c r="D8" s="46"/>
      <c r="E8" s="13" t="s">
        <v>21</v>
      </c>
      <c r="F8" s="14" t="s">
        <v>22</v>
      </c>
      <c r="G8" s="14" t="s">
        <v>24</v>
      </c>
      <c r="H8" s="14" t="s">
        <v>40</v>
      </c>
      <c r="I8" s="15" t="s">
        <v>25</v>
      </c>
      <c r="J8" s="15" t="s">
        <v>26</v>
      </c>
      <c r="K8" s="14" t="s">
        <v>27</v>
      </c>
      <c r="L8" s="15" t="s">
        <v>39</v>
      </c>
      <c r="M8" s="14" t="s">
        <v>28</v>
      </c>
      <c r="N8" s="14" t="s">
        <v>38</v>
      </c>
      <c r="O8" s="15" t="s">
        <v>2</v>
      </c>
      <c r="P8" s="13" t="s">
        <v>21</v>
      </c>
      <c r="Q8" s="14" t="s">
        <v>34</v>
      </c>
      <c r="R8" s="14" t="s">
        <v>33</v>
      </c>
      <c r="S8" s="14" t="s">
        <v>32</v>
      </c>
      <c r="T8" s="14" t="s">
        <v>31</v>
      </c>
      <c r="U8" s="15" t="s">
        <v>2</v>
      </c>
      <c r="V8" s="13" t="s">
        <v>21</v>
      </c>
      <c r="W8" s="14" t="s">
        <v>41</v>
      </c>
      <c r="X8" s="14" t="s">
        <v>36</v>
      </c>
      <c r="Y8" s="15" t="s">
        <v>37</v>
      </c>
      <c r="Z8" s="16" t="s">
        <v>2</v>
      </c>
      <c r="AA8" s="9"/>
    </row>
    <row r="9" spans="1:27" s="2" customFormat="1" ht="18.600000000000001" customHeight="1">
      <c r="A9" s="39" t="s">
        <v>4</v>
      </c>
      <c r="B9" s="39"/>
      <c r="C9" s="40"/>
      <c r="D9" s="47">
        <v>30</v>
      </c>
      <c r="E9" s="47">
        <v>30</v>
      </c>
      <c r="F9" s="49">
        <v>0</v>
      </c>
      <c r="G9" s="47">
        <v>1</v>
      </c>
      <c r="H9" s="47">
        <v>6</v>
      </c>
      <c r="I9" s="51">
        <v>0</v>
      </c>
      <c r="J9" s="53">
        <v>15</v>
      </c>
      <c r="K9" s="53">
        <v>3</v>
      </c>
      <c r="L9" s="55">
        <v>0</v>
      </c>
      <c r="M9" s="49">
        <v>0</v>
      </c>
      <c r="N9" s="53">
        <v>5</v>
      </c>
      <c r="O9" s="51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9">
        <v>0</v>
      </c>
      <c r="Z9" s="61">
        <v>0</v>
      </c>
    </row>
    <row r="10" spans="1:27" s="2" customFormat="1" ht="18.600000000000001" customHeight="1">
      <c r="A10" s="41" t="s">
        <v>3</v>
      </c>
      <c r="B10" s="41"/>
      <c r="C10" s="42"/>
      <c r="D10" s="47">
        <v>4</v>
      </c>
      <c r="E10" s="47">
        <v>4</v>
      </c>
      <c r="F10" s="49">
        <v>0</v>
      </c>
      <c r="G10" s="47">
        <v>1</v>
      </c>
      <c r="H10" s="49">
        <v>0</v>
      </c>
      <c r="I10" s="51">
        <v>0</v>
      </c>
      <c r="J10" s="53">
        <v>2</v>
      </c>
      <c r="K10" s="53">
        <v>1</v>
      </c>
      <c r="L10" s="55">
        <v>0</v>
      </c>
      <c r="M10" s="49">
        <v>0</v>
      </c>
      <c r="N10" s="51">
        <v>0</v>
      </c>
      <c r="O10" s="51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9">
        <v>0</v>
      </c>
      <c r="Z10" s="59">
        <v>0</v>
      </c>
    </row>
    <row r="11" spans="1:27" s="2" customFormat="1" ht="18.600000000000001" customHeight="1">
      <c r="A11" s="41" t="s">
        <v>5</v>
      </c>
      <c r="B11" s="41"/>
      <c r="C11" s="42"/>
      <c r="D11" s="47">
        <v>4</v>
      </c>
      <c r="E11" s="47">
        <v>4</v>
      </c>
      <c r="F11" s="49">
        <v>0</v>
      </c>
      <c r="G11" s="47">
        <v>1</v>
      </c>
      <c r="H11" s="47">
        <v>2</v>
      </c>
      <c r="I11" s="51">
        <v>0</v>
      </c>
      <c r="J11" s="51">
        <v>0</v>
      </c>
      <c r="K11" s="51">
        <v>0</v>
      </c>
      <c r="L11" s="55">
        <v>0</v>
      </c>
      <c r="M11" s="49">
        <v>0</v>
      </c>
      <c r="N11" s="53">
        <v>1</v>
      </c>
      <c r="O11" s="51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9">
        <v>0</v>
      </c>
      <c r="Z11" s="59">
        <v>0</v>
      </c>
    </row>
    <row r="12" spans="1:27" s="2" customFormat="1" ht="18.600000000000001" customHeight="1">
      <c r="A12" s="41" t="s">
        <v>6</v>
      </c>
      <c r="B12" s="41"/>
      <c r="C12" s="42"/>
      <c r="D12" s="47">
        <v>46</v>
      </c>
      <c r="E12" s="47">
        <v>46</v>
      </c>
      <c r="F12" s="49">
        <v>0</v>
      </c>
      <c r="G12" s="47">
        <v>1</v>
      </c>
      <c r="H12" s="47">
        <v>6</v>
      </c>
      <c r="I12" s="53">
        <v>3</v>
      </c>
      <c r="J12" s="53">
        <v>29</v>
      </c>
      <c r="K12" s="53">
        <v>3</v>
      </c>
      <c r="L12" s="55">
        <v>0</v>
      </c>
      <c r="M12" s="49">
        <v>0</v>
      </c>
      <c r="N12" s="53">
        <v>4</v>
      </c>
      <c r="O12" s="51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9">
        <v>0</v>
      </c>
      <c r="Z12" s="59">
        <v>0</v>
      </c>
    </row>
    <row r="13" spans="1:27" s="2" customFormat="1" ht="18.600000000000001" customHeight="1">
      <c r="A13" s="23" t="s">
        <v>42</v>
      </c>
      <c r="B13" s="21" t="s">
        <v>0</v>
      </c>
      <c r="C13" s="22"/>
      <c r="D13" s="47">
        <v>18</v>
      </c>
      <c r="E13" s="47">
        <v>18</v>
      </c>
      <c r="F13" s="49">
        <v>0</v>
      </c>
      <c r="G13" s="47">
        <v>1</v>
      </c>
      <c r="H13" s="47">
        <v>3</v>
      </c>
      <c r="I13" s="51">
        <v>0</v>
      </c>
      <c r="J13" s="53">
        <v>9</v>
      </c>
      <c r="K13" s="53">
        <v>1</v>
      </c>
      <c r="L13" s="55">
        <v>0</v>
      </c>
      <c r="M13" s="49">
        <v>0</v>
      </c>
      <c r="N13" s="53">
        <v>4</v>
      </c>
      <c r="O13" s="51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9">
        <v>0</v>
      </c>
      <c r="Z13" s="59">
        <v>0</v>
      </c>
    </row>
    <row r="14" spans="1:27" s="2" customFormat="1" ht="18.600000000000001" customHeight="1">
      <c r="A14" s="24"/>
      <c r="B14" s="21" t="s">
        <v>17</v>
      </c>
      <c r="C14" s="22"/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51">
        <v>0</v>
      </c>
      <c r="K14" s="51">
        <v>0</v>
      </c>
      <c r="L14" s="55">
        <v>0</v>
      </c>
      <c r="M14" s="49">
        <v>0</v>
      </c>
      <c r="N14" s="51">
        <v>0</v>
      </c>
      <c r="O14" s="51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9">
        <v>0</v>
      </c>
      <c r="Z14" s="59">
        <v>0</v>
      </c>
    </row>
    <row r="15" spans="1:27" s="2" customFormat="1" ht="18.600000000000001" customHeight="1">
      <c r="A15" s="24"/>
      <c r="B15" s="21" t="s">
        <v>16</v>
      </c>
      <c r="C15" s="22"/>
      <c r="D15" s="47">
        <v>2</v>
      </c>
      <c r="E15" s="47">
        <v>2</v>
      </c>
      <c r="F15" s="49">
        <v>0</v>
      </c>
      <c r="G15" s="49">
        <v>0</v>
      </c>
      <c r="H15" s="49">
        <v>0</v>
      </c>
      <c r="I15" s="51">
        <v>0</v>
      </c>
      <c r="J15" s="53">
        <v>1</v>
      </c>
      <c r="K15" s="51">
        <v>0</v>
      </c>
      <c r="L15" s="55">
        <v>0</v>
      </c>
      <c r="M15" s="49">
        <v>0</v>
      </c>
      <c r="N15" s="53">
        <v>1</v>
      </c>
      <c r="O15" s="51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9">
        <v>0</v>
      </c>
      <c r="Z15" s="59">
        <v>0</v>
      </c>
    </row>
    <row r="16" spans="1:27" s="2" customFormat="1" ht="18.600000000000001" customHeight="1">
      <c r="A16" s="24"/>
      <c r="B16" s="21" t="s">
        <v>7</v>
      </c>
      <c r="C16" s="22"/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1">
        <v>0</v>
      </c>
      <c r="J16" s="51">
        <v>0</v>
      </c>
      <c r="K16" s="51">
        <v>0</v>
      </c>
      <c r="L16" s="55">
        <v>0</v>
      </c>
      <c r="M16" s="49">
        <v>0</v>
      </c>
      <c r="N16" s="51">
        <v>0</v>
      </c>
      <c r="O16" s="51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9">
        <v>0</v>
      </c>
      <c r="Z16" s="59">
        <v>0</v>
      </c>
    </row>
    <row r="17" spans="1:26" s="2" customFormat="1" ht="18.600000000000001" customHeight="1">
      <c r="A17" s="24"/>
      <c r="B17" s="21" t="s">
        <v>18</v>
      </c>
      <c r="C17" s="22"/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51">
        <v>0</v>
      </c>
      <c r="J17" s="51">
        <v>0</v>
      </c>
      <c r="K17" s="51">
        <v>0</v>
      </c>
      <c r="L17" s="55">
        <v>0</v>
      </c>
      <c r="M17" s="49">
        <v>0</v>
      </c>
      <c r="N17" s="51">
        <v>0</v>
      </c>
      <c r="O17" s="51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9">
        <v>0</v>
      </c>
      <c r="Z17" s="59">
        <v>0</v>
      </c>
    </row>
    <row r="18" spans="1:26" s="2" customFormat="1" ht="18.600000000000001" customHeight="1">
      <c r="A18" s="24"/>
      <c r="B18" s="21" t="s">
        <v>19</v>
      </c>
      <c r="C18" s="22"/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1">
        <v>0</v>
      </c>
      <c r="J18" s="51">
        <v>0</v>
      </c>
      <c r="K18" s="51">
        <v>0</v>
      </c>
      <c r="L18" s="55">
        <v>0</v>
      </c>
      <c r="M18" s="49">
        <v>0</v>
      </c>
      <c r="N18" s="51">
        <v>0</v>
      </c>
      <c r="O18" s="51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9">
        <v>0</v>
      </c>
      <c r="Z18" s="59">
        <v>0</v>
      </c>
    </row>
    <row r="19" spans="1:26" s="2" customFormat="1" ht="18.600000000000001" customHeight="1">
      <c r="A19" s="24"/>
      <c r="B19" s="21" t="s">
        <v>20</v>
      </c>
      <c r="C19" s="22"/>
      <c r="D19" s="47">
        <v>1</v>
      </c>
      <c r="E19" s="47">
        <v>1</v>
      </c>
      <c r="F19" s="49">
        <v>0</v>
      </c>
      <c r="G19" s="49">
        <v>0</v>
      </c>
      <c r="H19" s="49">
        <v>0</v>
      </c>
      <c r="I19" s="51">
        <v>0</v>
      </c>
      <c r="J19" s="51">
        <v>0</v>
      </c>
      <c r="K19" s="51">
        <v>0</v>
      </c>
      <c r="L19" s="55">
        <v>0</v>
      </c>
      <c r="M19" s="49">
        <v>0</v>
      </c>
      <c r="N19" s="53">
        <v>1</v>
      </c>
      <c r="O19" s="51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9">
        <v>0</v>
      </c>
      <c r="Z19" s="59">
        <v>0</v>
      </c>
    </row>
    <row r="20" spans="1:26" ht="18.600000000000001" customHeight="1">
      <c r="A20" s="24"/>
      <c r="B20" s="26" t="s">
        <v>8</v>
      </c>
      <c r="C20" s="12" t="s">
        <v>9</v>
      </c>
      <c r="D20" s="48">
        <v>15</v>
      </c>
      <c r="E20" s="48">
        <v>15</v>
      </c>
      <c r="F20" s="50">
        <v>0</v>
      </c>
      <c r="G20" s="48">
        <v>1</v>
      </c>
      <c r="H20" s="48">
        <v>3</v>
      </c>
      <c r="I20" s="52">
        <v>0</v>
      </c>
      <c r="J20" s="54">
        <v>8</v>
      </c>
      <c r="K20" s="54">
        <v>1</v>
      </c>
      <c r="L20" s="56">
        <v>0</v>
      </c>
      <c r="M20" s="50">
        <v>0</v>
      </c>
      <c r="N20" s="54">
        <v>2</v>
      </c>
      <c r="O20" s="52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60">
        <v>0</v>
      </c>
      <c r="Z20" s="60">
        <v>0</v>
      </c>
    </row>
    <row r="21" spans="1:26" ht="18.600000000000001" customHeight="1">
      <c r="A21" s="24"/>
      <c r="B21" s="27"/>
      <c r="C21" s="12" t="s">
        <v>10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2">
        <v>0</v>
      </c>
      <c r="J21" s="52">
        <v>0</v>
      </c>
      <c r="K21" s="52">
        <v>0</v>
      </c>
      <c r="L21" s="56">
        <v>0</v>
      </c>
      <c r="M21" s="50">
        <v>0</v>
      </c>
      <c r="N21" s="52">
        <v>0</v>
      </c>
      <c r="O21" s="52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60">
        <v>0</v>
      </c>
      <c r="Z21" s="60">
        <v>0</v>
      </c>
    </row>
    <row r="22" spans="1:26" ht="18.600000000000001" customHeight="1">
      <c r="A22" s="24"/>
      <c r="B22" s="27"/>
      <c r="C22" s="12" t="s">
        <v>11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2">
        <v>0</v>
      </c>
      <c r="J22" s="52">
        <v>0</v>
      </c>
      <c r="K22" s="52">
        <v>0</v>
      </c>
      <c r="L22" s="56">
        <v>0</v>
      </c>
      <c r="M22" s="50">
        <v>0</v>
      </c>
      <c r="N22" s="52">
        <v>0</v>
      </c>
      <c r="O22" s="52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60">
        <v>0</v>
      </c>
      <c r="Z22" s="60">
        <v>0</v>
      </c>
    </row>
    <row r="23" spans="1:26" ht="18.600000000000001" customHeight="1">
      <c r="A23" s="24"/>
      <c r="B23" s="27"/>
      <c r="C23" s="12" t="s">
        <v>12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2">
        <v>0</v>
      </c>
      <c r="J23" s="52">
        <v>0</v>
      </c>
      <c r="K23" s="52">
        <v>0</v>
      </c>
      <c r="L23" s="56">
        <v>0</v>
      </c>
      <c r="M23" s="50">
        <v>0</v>
      </c>
      <c r="N23" s="52">
        <v>0</v>
      </c>
      <c r="O23" s="52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60">
        <v>0</v>
      </c>
      <c r="Z23" s="60">
        <v>0</v>
      </c>
    </row>
    <row r="24" spans="1:26" ht="18.600000000000001" customHeight="1">
      <c r="A24" s="24"/>
      <c r="B24" s="27"/>
      <c r="C24" s="12" t="s">
        <v>13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2">
        <v>0</v>
      </c>
      <c r="J24" s="52">
        <v>0</v>
      </c>
      <c r="K24" s="52">
        <v>0</v>
      </c>
      <c r="L24" s="56">
        <v>0</v>
      </c>
      <c r="M24" s="50">
        <v>0</v>
      </c>
      <c r="N24" s="52">
        <v>0</v>
      </c>
      <c r="O24" s="52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60">
        <v>0</v>
      </c>
      <c r="Z24" s="60">
        <v>0</v>
      </c>
    </row>
    <row r="25" spans="1:26" ht="18.600000000000001" customHeight="1">
      <c r="A25" s="25"/>
      <c r="B25" s="28"/>
      <c r="C25" s="12" t="s">
        <v>14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2">
        <v>0</v>
      </c>
      <c r="J25" s="52">
        <v>0</v>
      </c>
      <c r="K25" s="52">
        <v>0</v>
      </c>
      <c r="L25" s="56">
        <v>0</v>
      </c>
      <c r="M25" s="50">
        <v>0</v>
      </c>
      <c r="N25" s="52">
        <v>0</v>
      </c>
      <c r="O25" s="52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60">
        <v>0</v>
      </c>
      <c r="Z25" s="60">
        <v>0</v>
      </c>
    </row>
    <row r="26" spans="1:26" ht="32.1" customHeight="1" thickBot="1">
      <c r="A26" s="43" t="s">
        <v>15</v>
      </c>
      <c r="B26" s="43"/>
      <c r="C26" s="44"/>
      <c r="D26" s="48">
        <v>56</v>
      </c>
      <c r="E26" s="48">
        <v>56</v>
      </c>
      <c r="F26" s="50">
        <v>0</v>
      </c>
      <c r="G26" s="48">
        <v>1</v>
      </c>
      <c r="H26" s="48">
        <v>9</v>
      </c>
      <c r="I26" s="54">
        <v>9</v>
      </c>
      <c r="J26" s="54">
        <v>29</v>
      </c>
      <c r="K26" s="54">
        <v>4</v>
      </c>
      <c r="L26" s="56">
        <v>0</v>
      </c>
      <c r="M26" s="50">
        <v>0</v>
      </c>
      <c r="N26" s="54">
        <v>4</v>
      </c>
      <c r="O26" s="52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60">
        <v>0</v>
      </c>
      <c r="Z26" s="60">
        <v>0</v>
      </c>
    </row>
    <row r="27" spans="1:26" s="4" customFormat="1" ht="36" customHeight="1">
      <c r="A27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8" customHeight="1">
      <c r="A28" s="32" t="str">
        <f>IF(LEN(A2)&gt;0,"資料來源："&amp;A2,"")</f>
        <v>資料來源：根據本府及鄉(鎮、市、區)公所所報資料彙編。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10" customFormat="1" ht="18" customHeight="1">
      <c r="A29" s="33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</sheetData>
  <mergeCells count="25">
    <mergeCell ref="A29:Z29"/>
    <mergeCell ref="B18:C18"/>
    <mergeCell ref="B19:C19"/>
    <mergeCell ref="B20:B25"/>
    <mergeCell ref="A26:C26"/>
    <mergeCell ref="A27:Z27"/>
    <mergeCell ref="A28:Z28"/>
    <mergeCell ref="A9:C9"/>
    <mergeCell ref="A10:C10"/>
    <mergeCell ref="A11:C11"/>
    <mergeCell ref="A12:C12"/>
    <mergeCell ref="A13:A25"/>
    <mergeCell ref="B13:C13"/>
    <mergeCell ref="B14:C14"/>
    <mergeCell ref="B15:C15"/>
    <mergeCell ref="B16:C16"/>
    <mergeCell ref="B17:C17"/>
    <mergeCell ref="C4:J4"/>
    <mergeCell ref="A5:Z5"/>
    <mergeCell ref="A6:Z6"/>
    <mergeCell ref="A7:C8"/>
    <mergeCell ref="D7:D8"/>
    <mergeCell ref="E7:O7"/>
    <mergeCell ref="P7:U7"/>
    <mergeCell ref="V7:Z7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1745-01-01(101)</vt:lpstr>
      <vt:lpstr>'1745-01-01(101)'!pp</vt:lpstr>
      <vt:lpstr>'1745-01-01(101)'!Print_Area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楊慧君</cp:lastModifiedBy>
  <cp:lastPrinted>2010-12-15T03:04:46Z</cp:lastPrinted>
  <dcterms:created xsi:type="dcterms:W3CDTF">2001-02-06T07:45:53Z</dcterms:created>
  <dcterms:modified xsi:type="dcterms:W3CDTF">2022-01-03T01:21:40Z</dcterms:modified>
</cp:coreProperties>
</file>