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5225"/>
  <workbookPr codeName="ThisWorkbook"/>
  <bookViews>
    <workbookView xWindow="65416" yWindow="65416" windowWidth="29040" windowHeight="15840" activeTab="0"/>
  </bookViews>
  <sheets>
    <sheet name="1745-03-04-1" sheetId="1" r:id="rId1"/>
    <sheet name="1745-03-04-2" sheetId="4" r:id="rId2"/>
    <sheet name="1745-03-04-3" sheetId="5" r:id="rId3"/>
    <sheet name="1745-03-04-4" sheetId="7" r:id="rId4"/>
    <sheet name="1745-03-04-5" sheetId="8" r:id="rId5"/>
    <sheet name="1745-03-04-6" sheetId="6" r:id="rId6"/>
  </sheets>
  <definedNames>
    <definedName name="pp" localSheetId="1">'1745-03-04-2'!$A$3:$S$42</definedName>
    <definedName name="pp" localSheetId="2">'1745-03-04-3'!$A$3:$Q$42</definedName>
    <definedName name="pp" localSheetId="3">'1745-03-04-4'!$A$3:$Q$42</definedName>
    <definedName name="pp" localSheetId="4">'1745-03-04-5'!$A$3:$Q$42</definedName>
    <definedName name="pp" localSheetId="5">'1745-03-04-6'!$A$3:$S$42</definedName>
    <definedName name="pp">'1745-03-04-1'!$A$3:$S$42</definedName>
    <definedName name="_xlnm.Print_Area" localSheetId="0">'1745-03-04-1'!$A$3:$S$41</definedName>
    <definedName name="_xlnm.Print_Area" localSheetId="1">'1745-03-04-2'!$A$3:$S$41</definedName>
    <definedName name="_xlnm.Print_Area" localSheetId="2">'1745-03-04-3'!$A$3:$Q$41</definedName>
    <definedName name="_xlnm.Print_Area" localSheetId="3">'1745-03-04-4'!$A$3:$Q$41</definedName>
    <definedName name="_xlnm.Print_Area" localSheetId="4">'1745-03-04-5'!$A$3:$Q$41</definedName>
    <definedName name="_xlnm.Print_Area" localSheetId="5">'1745-03-04-6'!$A$3:$S$41</definedName>
  </definedNames>
  <calcPr calcId="191029"/>
  <extLst/>
</workbook>
</file>

<file path=xl/sharedStrings.xml><?xml version="1.0" encoding="utf-8"?>
<sst xmlns="http://schemas.openxmlformats.org/spreadsheetml/2006/main" count="294" uniqueCount="72">
  <si>
    <t>鄉鎮市區別</t>
  </si>
  <si>
    <t>一次安家費</t>
  </si>
  <si>
    <t>金額</t>
  </si>
  <si>
    <t>金額</t>
  </si>
  <si>
    <r>
      <t>件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數</t>
    </r>
  </si>
  <si>
    <t>三節生活扶助金</t>
  </si>
  <si>
    <t>生育補助金</t>
  </si>
  <si>
    <t>喪葬補助金</t>
  </si>
  <si>
    <t>急難慰助金</t>
  </si>
  <si>
    <t>健保補助費</t>
  </si>
  <si>
    <t>鄉鎮市區別</t>
  </si>
  <si>
    <t>一次安家費</t>
  </si>
  <si>
    <t>三節生活扶助金</t>
  </si>
  <si>
    <t>生育補助金</t>
  </si>
  <si>
    <t>喪葬補助金</t>
  </si>
  <si>
    <t>急難慰助金</t>
  </si>
  <si>
    <t>健保補助費</t>
  </si>
  <si>
    <t>醫療補助費</t>
  </si>
  <si>
    <r>
      <t>件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數</t>
    </r>
  </si>
  <si>
    <t>金額</t>
  </si>
  <si>
    <t>鄉鎮市區別</t>
  </si>
  <si>
    <t>一次安家費</t>
  </si>
  <si>
    <t>生育補助金</t>
  </si>
  <si>
    <t>喪葬補助金</t>
  </si>
  <si>
    <t>急難慰助金</t>
  </si>
  <si>
    <t>健保補助費</t>
  </si>
  <si>
    <t>醫療補助費</t>
  </si>
  <si>
    <r>
      <t>件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數</t>
    </r>
  </si>
  <si>
    <t>金額</t>
  </si>
  <si>
    <t>合計</t>
  </si>
  <si>
    <t>醫療補助費</t>
  </si>
  <si>
    <t>件(戶)數</t>
  </si>
  <si>
    <t>金額</t>
  </si>
  <si>
    <t>金額</t>
  </si>
  <si>
    <t>傷殘安養津貼</t>
  </si>
  <si>
    <t>合計</t>
  </si>
  <si>
    <t>傷殘安養津貼</t>
  </si>
  <si>
    <t>件(戶)數</t>
  </si>
  <si>
    <t>合計</t>
  </si>
  <si>
    <t>傷殘安養津貼</t>
  </si>
  <si>
    <t>件(戶)數</t>
  </si>
  <si>
    <t>一　般　替　代　役　役　男(82年次以前出生)</t>
  </si>
  <si>
    <t>一  般  替  代  役  役  男(83年次以後出生-役期6個月)</t>
  </si>
  <si>
    <r>
      <t>件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數</t>
    </r>
  </si>
  <si>
    <t>一  般  替  代  役  役  男(83年次以後出生-役期4個月)</t>
  </si>
  <si>
    <t>一  般  替  代  役  役  男(83年次以後出生-役期10個月)</t>
  </si>
  <si>
    <t>研    發    及    產    業    訓    儲    替    代    役    役    男</t>
  </si>
  <si>
    <t>總                 計</t>
  </si>
  <si>
    <t xml:space="preserve">  桃園區</t>
  </si>
  <si>
    <t xml:space="preserve">  中壢區</t>
  </si>
  <si>
    <t xml:space="preserve">  平鎮區</t>
  </si>
  <si>
    <t xml:space="preserve">  八德區</t>
  </si>
  <si>
    <t xml:space="preserve">  楊梅區</t>
  </si>
  <si>
    <t xml:space="preserve">  大溪區</t>
  </si>
  <si>
    <t xml:space="preserve">  蘆竹區</t>
  </si>
  <si>
    <t xml:space="preserve">  大園區</t>
  </si>
  <si>
    <t xml:space="preserve">  龜山區</t>
  </si>
  <si>
    <t xml:space="preserve">  龍潭區</t>
  </si>
  <si>
    <t xml:space="preserve">  新屋區</t>
  </si>
  <si>
    <t xml:space="preserve">  觀音區</t>
  </si>
  <si>
    <t xml:space="preserve">  復興區</t>
  </si>
  <si>
    <t>桃園市政府民政局</t>
  </si>
  <si>
    <t>季　　　報</t>
  </si>
  <si>
    <t>於每季結束後5日內編報</t>
  </si>
  <si>
    <t>10720-06-04-2</t>
  </si>
  <si>
    <t>中華民國111年第2季( 4月至6月 )</t>
  </si>
  <si>
    <t>總    計</t>
  </si>
  <si>
    <t>桃園市替代役役男家屬各項扶(慰)助經費統計</t>
  </si>
  <si>
    <t>公　開　類</t>
  </si>
  <si>
    <t>中華民國111年 6月30日 08:57:59 印製</t>
  </si>
  <si>
    <t>本表編製2份，於完成會核程序並經機關首長核章後，1份送主計處(室)，1份自存外，應由網際網路線上傳送至內政部統計資料庫。</t>
  </si>
  <si>
    <t>根據本府及鄉(鎮、市、區)公所所報資料彙編。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</si>
</sst>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0" formatCode="#,##0.0000;\-#,##0.0000;&quot;－&quot;"/>
    <numFmt numFmtId="186" formatCode="#,##0.000000_);[Red]\(#,##0.000000\)"/>
    <numFmt numFmtId="187" formatCode="#,##0_);[Red]\(#,##0\)"/>
    <numFmt numFmtId="188" formatCode="###,###,##0"/>
    <numFmt numFmtId="189" formatCode="###,###,##0;\-###,###,##0;&quot;         －&quot;"/>
  </numFmts>
  <fonts count="15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9"/>
      <name val="細明體"/>
      <family val="3"/>
    </font>
    <font>
      <b/>
      <sz val="12"/>
      <name val="標楷體"/>
      <family val="4"/>
    </font>
    <font>
      <sz val="12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0"/>
      <name val="Times New Roman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16"/>
      <color rgb="FF000000"/>
      <name val="Times New Roman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186" fontId="4" fillId="0" borderId="1" xfId="0" applyNumberFormat="1" applyFont="1" applyBorder="1" applyAlignment="1">
      <alignment horizontal="right" vertical="center"/>
    </xf>
    <xf numFmtId="186" fontId="2" fillId="0" borderId="2" xfId="0" applyNumberFormat="1" applyFont="1" applyBorder="1" applyAlignment="1">
      <alignment horizontal="right" vertical="center"/>
    </xf>
    <xf numFmtId="180" fontId="2" fillId="0" borderId="3" xfId="0" applyNumberFormat="1" applyFont="1" applyBorder="1" applyAlignment="1">
      <alignment horizontal="center" vertical="center"/>
    </xf>
    <xf numFmtId="180" fontId="2" fillId="0" borderId="4" xfId="0" applyNumberFormat="1" applyFont="1" applyBorder="1" applyAlignment="1">
      <alignment horizontal="center" vertical="center"/>
    </xf>
    <xf numFmtId="187" fontId="4" fillId="0" borderId="5" xfId="0" applyNumberFormat="1" applyFont="1" applyBorder="1" applyAlignment="1">
      <alignment horizontal="right" vertical="center"/>
    </xf>
    <xf numFmtId="187" fontId="4" fillId="0" borderId="1" xfId="0" applyNumberFormat="1" applyFont="1" applyBorder="1" applyAlignment="1">
      <alignment horizontal="right" vertical="center"/>
    </xf>
    <xf numFmtId="187" fontId="2" fillId="0" borderId="2" xfId="0" applyNumberFormat="1" applyFont="1" applyBorder="1" applyAlignment="1">
      <alignment horizontal="right" vertical="center"/>
    </xf>
    <xf numFmtId="180" fontId="2" fillId="0" borderId="6" xfId="0" applyNumberFormat="1" applyFont="1" applyBorder="1" applyAlignment="1">
      <alignment horizontal="center" vertical="center"/>
    </xf>
    <xf numFmtId="186" fontId="4" fillId="0" borderId="7" xfId="0" applyNumberFormat="1" applyFont="1" applyBorder="1" applyAlignment="1">
      <alignment horizontal="right" vertical="center"/>
    </xf>
    <xf numFmtId="186" fontId="2" fillId="0" borderId="8" xfId="0" applyNumberFormat="1" applyFont="1" applyBorder="1" applyAlignment="1">
      <alignment horizontal="right" vertical="center"/>
    </xf>
    <xf numFmtId="186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7" fontId="4" fillId="0" borderId="14" xfId="0" applyNumberFormat="1" applyFont="1" applyBorder="1" applyAlignment="1">
      <alignment horizontal="right" vertical="center"/>
    </xf>
    <xf numFmtId="186" fontId="4" fillId="0" borderId="5" xfId="0" applyNumberFormat="1" applyFont="1" applyBorder="1" applyAlignment="1">
      <alignment horizontal="right" vertical="center"/>
    </xf>
    <xf numFmtId="187" fontId="2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88" fontId="9" fillId="0" borderId="27" xfId="0" applyNumberFormat="1" applyFont="1" applyBorder="1" applyAlignment="1">
      <alignment horizontal="right" vertical="center"/>
    </xf>
    <xf numFmtId="188" fontId="9" fillId="0" borderId="14" xfId="0" applyNumberFormat="1" applyFont="1" applyBorder="1" applyAlignment="1">
      <alignment horizontal="right" vertical="center"/>
    </xf>
    <xf numFmtId="188" fontId="9" fillId="0" borderId="28" xfId="0" applyNumberFormat="1" applyFont="1" applyBorder="1" applyAlignment="1">
      <alignment horizontal="right" vertical="center"/>
    </xf>
    <xf numFmtId="188" fontId="9" fillId="0" borderId="1" xfId="0" applyNumberFormat="1" applyFont="1" applyBorder="1" applyAlignment="1">
      <alignment horizontal="right" vertical="center"/>
    </xf>
    <xf numFmtId="189" fontId="9" fillId="0" borderId="28" xfId="0" applyNumberFormat="1" applyFont="1" applyBorder="1" applyAlignment="1">
      <alignment horizontal="right" vertical="center"/>
    </xf>
    <xf numFmtId="189" fontId="9" fillId="0" borderId="1" xfId="0" applyNumberFormat="1" applyFont="1" applyBorder="1" applyAlignment="1">
      <alignment horizontal="right" vertical="center"/>
    </xf>
    <xf numFmtId="189" fontId="9" fillId="0" borderId="29" xfId="0" applyNumberFormat="1" applyFont="1" applyBorder="1" applyAlignment="1">
      <alignment horizontal="right" vertical="center"/>
    </xf>
    <xf numFmtId="189" fontId="9" fillId="0" borderId="17" xfId="0" applyNumberFormat="1" applyFont="1" applyBorder="1" applyAlignment="1">
      <alignment horizontal="right" vertical="center"/>
    </xf>
    <xf numFmtId="189" fontId="9" fillId="0" borderId="5" xfId="0" applyNumberFormat="1" applyFont="1" applyBorder="1" applyAlignment="1">
      <alignment horizontal="right" vertical="center"/>
    </xf>
    <xf numFmtId="189" fontId="9" fillId="0" borderId="14" xfId="0" applyNumberFormat="1" applyFont="1" applyBorder="1" applyAlignment="1">
      <alignment horizontal="right" vertical="center"/>
    </xf>
    <xf numFmtId="0" fontId="10" fillId="0" borderId="0" xfId="0" applyFont="1" applyBorder="1"/>
    <xf numFmtId="0" fontId="8" fillId="0" borderId="0" xfId="0" applyFont="1"/>
    <xf numFmtId="189" fontId="9" fillId="0" borderId="27" xfId="0" applyNumberFormat="1" applyFont="1" applyBorder="1" applyAlignment="1">
      <alignment horizontal="right" vertical="center"/>
    </xf>
    <xf numFmtId="188" fontId="9" fillId="0" borderId="17" xfId="0" applyNumberFormat="1" applyFont="1" applyBorder="1" applyAlignment="1">
      <alignment horizontal="right" vertical="center"/>
    </xf>
    <xf numFmtId="188" fontId="9" fillId="0" borderId="5" xfId="0" applyNumberFormat="1" applyFont="1" applyBorder="1" applyAlignment="1">
      <alignment horizontal="right" vertical="center"/>
    </xf>
    <xf numFmtId="189" fontId="9" fillId="0" borderId="26" xfId="0" applyNumberFormat="1" applyFont="1" applyBorder="1" applyAlignment="1">
      <alignment horizontal="right" vertical="center"/>
    </xf>
    <xf numFmtId="189" fontId="9" fillId="0" borderId="7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228975" y="8162925"/>
          <a:ext cx="7334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228975" y="2466975"/>
          <a:ext cx="7334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13068300" cy="9401175"/>
    <xdr:grpSp>
      <xdr:nvGrpSpPr>
        <xdr:cNvPr id="1861" name="Group 67"/>
        <xdr:cNvGrpSpPr>
          <a:grpSpLocks/>
        </xdr:cNvGrpSpPr>
      </xdr:nvGrpSpPr>
      <xdr:grpSpPr bwMode="auto">
        <a:xfrm>
          <a:off x="0" y="9525"/>
          <a:ext cx="13068300" cy="9401175"/>
          <a:chOff x="0" y="1"/>
          <a:chExt cx="1372" cy="987"/>
        </a:xfrm>
      </xdr:grpSpPr>
      <xdr:sp macro="" textlink="A1">
        <xdr:nvSpPr>
          <xdr:cNvPr id="1052" name="報表類別"/>
          <xdr:cNvSpPr>
            <a:spLocks noChangeArrowheads="1" noTextEdit="1"/>
          </xdr:cNvSpPr>
        </xdr:nvSpPr>
        <xdr:spPr bwMode="auto"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fld id="{25F94449-4407-4070-ADB8-C1A29CCA35D8}" type="TxLink">
              <a:rPr lang="en-US" altLang="zh-TW" sz="12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t>公　開　類</a:t>
            </a:fld>
            <a:endPara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1053" name="報表週期"/>
          <xdr:cNvSpPr>
            <a:spLocks noChangeArrowheads="1" noTextEdit="1"/>
          </xdr:cNvSpPr>
        </xdr:nvSpPr>
        <xdr:spPr bwMode="auto"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lIns="36000" rIns="36000" anchor="ctr" anchorCtr="0"/>
          <a:lstStyle/>
          <a:p>
            <a:fld id="{979627CB-0214-41C8-9189-053B5BC56C29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季　　　報</a:t>
            </a:fld>
            <a:endParaRPr lang="zh-TW" altLang="en-US"/>
          </a:p>
        </xdr:txBody>
      </xdr:sp>
      <xdr:sp macro="" textlink="D1">
        <xdr:nvSpPr>
          <xdr:cNvPr id="1054" name="報表類別"/>
          <xdr:cNvSpPr>
            <a:spLocks noChangeArrowheads="1" noTextEdit="1"/>
          </xdr:cNvSpPr>
        </xdr:nvSpPr>
        <xdr:spPr bwMode="auto"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>
            <a:noFill/>
          </a:ln>
        </xdr:spPr>
        <xdr:txBody>
          <a:bodyPr/>
          <a:lstStyle/>
          <a:p>
            <a:fld id="{7DFE57C9-BBCA-4449-9DF0-8E3C6C0F6C6C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於每季結束後5日內編報</a:t>
            </a:fld>
            <a:endParaRPr lang="zh-TW" altLang="en-US"/>
          </a:p>
        </xdr:txBody>
      </xdr:sp>
      <xdr:sp macro="" textlink="">
        <xdr:nvSpPr>
          <xdr:cNvPr id="1055" name="編製機關"/>
          <xdr:cNvSpPr>
            <a:spLocks noChangeArrowheads="1"/>
          </xdr:cNvSpPr>
        </xdr:nvSpPr>
        <xdr:spPr bwMode="auto">
          <a:xfrm>
            <a:off x="1092" y="1"/>
            <a:ext cx="76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1056" name="表號"/>
          <xdr:cNvSpPr>
            <a:spLocks noChangeArrowheads="1"/>
          </xdr:cNvSpPr>
        </xdr:nvSpPr>
        <xdr:spPr bwMode="auto">
          <a:xfrm>
            <a:off x="1092" y="25"/>
            <a:ext cx="76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　　　報</a:t>
            </a:r>
          </a:p>
        </xdr:txBody>
      </xdr:sp>
      <xdr:sp macro="" textlink="B1">
        <xdr:nvSpPr>
          <xdr:cNvPr id="1057" name="報表類別"/>
          <xdr:cNvSpPr>
            <a:spLocks noChangeArrowheads="1" noTextEdit="1"/>
          </xdr:cNvSpPr>
        </xdr:nvSpPr>
        <xdr:spPr bwMode="auto"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322D72E5-B0CB-4338-B2BE-0889CB2224EB}" type="TxLink">
              <a:rPr lang="zh-TW" altLang="en-US" sz="1200" b="0" i="0" u="none" strike="noStrike">
                <a:solidFill>
                  <a:srgbClr val="000000"/>
                </a:solidFill>
                <a:latin typeface="標楷體" panose="03000509000000000000" pitchFamily="65" charset="-120"/>
                <a:ea typeface="標楷體" panose="03000509000000000000" pitchFamily="65" charset="-120"/>
                <a:cs typeface="Times New Roman"/>
              </a:rPr>
              <a:t>桃園市政府民政局</a:t>
            </a:fld>
            <a:endParaRPr lang="zh-TW" altLang="en-US">
              <a:latin typeface="標楷體" panose="03000509000000000000" pitchFamily="65" charset="-120"/>
              <a:ea typeface="標楷體" panose="03000509000000000000" pitchFamily="65" charset="-120"/>
            </a:endParaRPr>
          </a:p>
        </xdr:txBody>
      </xdr:sp>
      <xdr:sp macro="" textlink="E1">
        <xdr:nvSpPr>
          <xdr:cNvPr id="1058" name="報表類別"/>
          <xdr:cNvSpPr>
            <a:spLocks noChangeArrowheads="1" noTextEdit="1"/>
          </xdr:cNvSpPr>
        </xdr:nvSpPr>
        <xdr:spPr bwMode="auto"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8E5E7EB1-C369-46B7-BA60-2801CBDE3A88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10720-06-04-2</a:t>
            </a:fld>
            <a:endParaRPr lang="zh-TW" altLang="en-US"/>
          </a:p>
        </xdr:txBody>
      </xdr:sp>
      <xdr:sp macro="" textlink="">
        <xdr:nvSpPr>
          <xdr:cNvPr id="1869" name="Line 37"/>
          <xdr:cNvSpPr>
            <a:spLocks noChangeShapeType="1"/>
          </xdr:cNvSpPr>
        </xdr:nvSpPr>
        <xdr:spPr bwMode="auto">
          <a:xfrm>
            <a:off x="93" y="50"/>
            <a:ext cx="998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2" name="報表類別"/>
          <xdr:cNvSpPr>
            <a:spLocks noChangeArrowheads="1"/>
          </xdr:cNvSpPr>
        </xdr:nvSpPr>
        <xdr:spPr bwMode="auto">
          <a:xfrm>
            <a:off x="1091" y="96"/>
            <a:ext cx="278" cy="27"/>
          </a:xfrm>
          <a:prstGeom prst="rect">
            <a:avLst/>
          </a:prstGeom>
          <a:noFill/>
          <a:ln w="19050">
            <a:noFill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單位：件</a:t>
            </a:r>
            <a:r>
              <a:rPr lang="en-US" altLang="zh-TW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(</a:t>
            </a: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戶</a:t>
            </a:r>
            <a:r>
              <a:rPr lang="en-US" altLang="zh-TW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)</a:t>
            </a: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；新臺幣元</a:t>
            </a:r>
          </a:p>
        </xdr:txBody>
      </xdr:sp>
      <xdr:sp macro="" textlink="B2">
        <xdr:nvSpPr>
          <xdr:cNvPr id="1060" name="報表類別"/>
          <xdr:cNvSpPr>
            <a:spLocks noChangeArrowheads="1" noTextEdit="1"/>
          </xdr:cNvSpPr>
        </xdr:nvSpPr>
        <xdr:spPr bwMode="auto">
          <a:xfrm>
            <a:off x="1078" y="959"/>
            <a:ext cx="287" cy="29"/>
          </a:xfrm>
          <a:prstGeom prst="rect">
            <a:avLst/>
          </a:prstGeom>
          <a:noFill/>
          <a:ln w="19050">
            <a:noFill/>
          </a:ln>
        </xdr:spPr>
        <xdr:txBody>
          <a:bodyPr/>
          <a:lstStyle/>
          <a:p>
            <a:fld id="{ED3415AA-AC40-463A-94EB-971212CC8EC8}" type="TxLink">
              <a:rPr lang="zh-TW" altLang="en-US" sz="1200" b="0" i="0" u="none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fld>
            <a:endParaRPr lang="zh-TW" altLang="en-US"/>
          </a:p>
        </xdr:txBody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3228975" y="8162925"/>
          <a:ext cx="7334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3228975" y="2466975"/>
          <a:ext cx="7334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47650"/>
    <xdr:sp macro="" textlink="A1">
      <xdr:nvSpPr>
        <xdr:cNvPr id="4100" name="報表類別"/>
        <xdr:cNvSpPr>
          <a:spLocks noChangeArrowheads="1" noTextEdit="1"/>
        </xdr:cNvSpPr>
      </xdr:nvSpPr>
      <xdr:spPr bwMode="auto"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AC5928E0-EDF9-4151-BD1D-D11BB95BF628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47650"/>
    <xdr:sp macro="" textlink="C1">
      <xdr:nvSpPr>
        <xdr:cNvPr id="4101" name="報表週期"/>
        <xdr:cNvSpPr>
          <a:spLocks noChangeArrowheads="1" noTextEdit="1"/>
        </xdr:cNvSpPr>
      </xdr:nvSpPr>
      <xdr:spPr bwMode="auto">
        <a:xfrm>
          <a:off x="0" y="24765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495920D9-F8C6-4712-935B-E19EB16A882D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486900" cy="247650"/>
    <xdr:sp macro="" textlink="D1">
      <xdr:nvSpPr>
        <xdr:cNvPr id="4102" name="報表類別"/>
        <xdr:cNvSpPr>
          <a:spLocks noChangeArrowheads="1" noTextEdit="1"/>
        </xdr:cNvSpPr>
      </xdr:nvSpPr>
      <xdr:spPr bwMode="auto">
        <a:xfrm>
          <a:off x="914400" y="247650"/>
          <a:ext cx="9486900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04F6BF49-1137-4A00-915A-37475E85151C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於每季結束後5日內編報</a:t>
          </a:fld>
          <a:endParaRPr lang="zh-TW" altLang="en-US"/>
        </a:p>
      </xdr:txBody>
    </xdr:sp>
    <xdr:clientData/>
  </xdr:oneCellAnchor>
  <xdr:oneCellAnchor>
    <xdr:from>
      <xdr:col>14</xdr:col>
      <xdr:colOff>647700</xdr:colOff>
      <xdr:row>0</xdr:row>
      <xdr:rowOff>0</xdr:rowOff>
    </xdr:from>
    <xdr:ext cx="723900" cy="247650"/>
    <xdr:sp macro="" textlink="">
      <xdr:nvSpPr>
        <xdr:cNvPr id="4103" name="編製機關"/>
        <xdr:cNvSpPr>
          <a:spLocks noChangeArrowheads="1"/>
        </xdr:cNvSpPr>
      </xdr:nvSpPr>
      <xdr:spPr bwMode="auto"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14</xdr:col>
      <xdr:colOff>647700</xdr:colOff>
      <xdr:row>3</xdr:row>
      <xdr:rowOff>19050</xdr:rowOff>
    </xdr:from>
    <xdr:ext cx="723900" cy="247650"/>
    <xdr:sp macro="" textlink="">
      <xdr:nvSpPr>
        <xdr:cNvPr id="4104" name="表號"/>
        <xdr:cNvSpPr>
          <a:spLocks noChangeArrowheads="1"/>
        </xdr:cNvSpPr>
      </xdr:nvSpPr>
      <xdr:spPr bwMode="auto">
        <a:xfrm>
          <a:off x="10401300" y="24765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16</xdr:col>
      <xdr:colOff>66675</xdr:colOff>
      <xdr:row>0</xdr:row>
      <xdr:rowOff>0</xdr:rowOff>
    </xdr:from>
    <xdr:ext cx="1943100" cy="247650"/>
    <xdr:sp macro="" textlink="B1">
      <xdr:nvSpPr>
        <xdr:cNvPr id="4105" name="報表類別"/>
        <xdr:cNvSpPr>
          <a:spLocks noChangeArrowheads="1" noTextEdit="1"/>
        </xdr:cNvSpPr>
      </xdr:nvSpPr>
      <xdr:spPr bwMode="auto">
        <a:xfrm>
          <a:off x="11125200" y="0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C5E18F32-3D32-4D47-9202-2BC353CFBCEC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  <xdr:oneCellAnchor>
    <xdr:from>
      <xdr:col>16</xdr:col>
      <xdr:colOff>66675</xdr:colOff>
      <xdr:row>3</xdr:row>
      <xdr:rowOff>19050</xdr:rowOff>
    </xdr:from>
    <xdr:ext cx="1943100" cy="247650"/>
    <xdr:sp macro="" textlink="E1">
      <xdr:nvSpPr>
        <xdr:cNvPr id="4106" name="報表類別"/>
        <xdr:cNvSpPr>
          <a:spLocks noChangeArrowheads="1" noTextEdit="1"/>
        </xdr:cNvSpPr>
      </xdr:nvSpPr>
      <xdr:spPr bwMode="auto">
        <a:xfrm>
          <a:off x="11125200" y="247650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375563DC-2432-4408-BBD9-BB45661502CC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10720-06-04-2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38100</xdr:rowOff>
    </xdr:from>
    <xdr:ext cx="9505950" cy="0"/>
    <xdr:sp macro="" textlink="">
      <xdr:nvSpPr>
        <xdr:cNvPr id="4885" name="Line 11"/>
        <xdr:cNvSpPr>
          <a:spLocks noChangeShapeType="1"/>
        </xdr:cNvSpPr>
      </xdr:nvSpPr>
      <xdr:spPr bwMode="auto">
        <a:xfrm>
          <a:off x="885825" y="495300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14</xdr:col>
      <xdr:colOff>638175</xdr:colOff>
      <xdr:row>5</xdr:row>
      <xdr:rowOff>19050</xdr:rowOff>
    </xdr:from>
    <xdr:ext cx="2647950" cy="257175"/>
    <xdr:sp macro="" textlink="">
      <xdr:nvSpPr>
        <xdr:cNvPr id="4108" name="報表類別"/>
        <xdr:cNvSpPr>
          <a:spLocks noChangeArrowheads="1"/>
        </xdr:cNvSpPr>
      </xdr:nvSpPr>
      <xdr:spPr bwMode="auto">
        <a:xfrm>
          <a:off x="10391775" y="933450"/>
          <a:ext cx="26479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；新臺幣元</a:t>
          </a:r>
        </a:p>
      </xdr:txBody>
    </xdr:sp>
    <xdr:clientData/>
  </xdr:oneCellAnchor>
  <xdr:oneCellAnchor>
    <xdr:from>
      <xdr:col>14</xdr:col>
      <xdr:colOff>514350</xdr:colOff>
      <xdr:row>39</xdr:row>
      <xdr:rowOff>66675</xdr:rowOff>
    </xdr:from>
    <xdr:ext cx="2733675" cy="285750"/>
    <xdr:sp macro="" textlink="B2">
      <xdr:nvSpPr>
        <xdr:cNvPr id="4109" name="報表類別"/>
        <xdr:cNvSpPr>
          <a:spLocks noChangeArrowheads="1" noTextEdit="1"/>
        </xdr:cNvSpPr>
      </xdr:nvSpPr>
      <xdr:spPr bwMode="auto">
        <a:xfrm>
          <a:off x="10267950" y="9124950"/>
          <a:ext cx="273367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86DEBB1D-774E-4ED9-9411-F0542A428CE2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fld>
          <a:endParaRPr lang="zh-TW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3438525" y="8162925"/>
          <a:ext cx="847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3438525" y="2466975"/>
          <a:ext cx="847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904875</xdr:colOff>
      <xdr:row>3</xdr:row>
      <xdr:rowOff>19050</xdr:rowOff>
    </xdr:to>
    <xdr:sp macro="" textlink="A1">
      <xdr:nvSpPr>
        <xdr:cNvPr id="5124" name="報表類別"/>
        <xdr:cNvSpPr>
          <a:spLocks noChangeArrowheads="1" noTextEdit="1"/>
        </xdr:cNvSpPr>
      </xdr:nvSpPr>
      <xdr:spPr bwMode="auto">
        <a:xfrm>
          <a:off x="9525" y="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FB2E1CBA-885D-4F86-823A-9FEFAA8969E3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904875</xdr:colOff>
      <xdr:row>4</xdr:row>
      <xdr:rowOff>38100</xdr:rowOff>
    </xdr:to>
    <xdr:sp macro="" textlink="C1">
      <xdr:nvSpPr>
        <xdr:cNvPr id="5125" name="報表週期"/>
        <xdr:cNvSpPr>
          <a:spLocks noChangeArrowheads="1" noTextEdit="1"/>
        </xdr:cNvSpPr>
      </xdr:nvSpPr>
      <xdr:spPr bwMode="auto">
        <a:xfrm>
          <a:off x="9525" y="24765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anchor="ctr" anchorCtr="0"/>
        <a:lstStyle/>
        <a:p>
          <a:fld id="{1EFFF7CE-CB50-43F1-945D-A723C3FF2495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twoCellAnchor>
  <xdr:twoCellAnchor>
    <xdr:from>
      <xdr:col>0</xdr:col>
      <xdr:colOff>923925</xdr:colOff>
      <xdr:row>3</xdr:row>
      <xdr:rowOff>9525</xdr:rowOff>
    </xdr:from>
    <xdr:to>
      <xdr:col>13</xdr:col>
      <xdr:colOff>219075</xdr:colOff>
      <xdr:row>4</xdr:row>
      <xdr:rowOff>28575</xdr:rowOff>
    </xdr:to>
    <xdr:sp macro="" textlink="D1">
      <xdr:nvSpPr>
        <xdr:cNvPr id="5126" name="報表類別"/>
        <xdr:cNvSpPr>
          <a:spLocks noChangeArrowheads="1" noTextEdit="1"/>
        </xdr:cNvSpPr>
      </xdr:nvSpPr>
      <xdr:spPr bwMode="auto">
        <a:xfrm>
          <a:off x="923925" y="238125"/>
          <a:ext cx="9448800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C2FAD2A0-468E-4261-A8C0-939BFC4D76B7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於每季結束後5日內編報</a:t>
          </a:fld>
          <a:endParaRPr lang="zh-TW" altLang="en-US"/>
        </a:p>
      </xdr:txBody>
    </xdr:sp>
    <xdr:clientData/>
  </xdr:twoCellAnchor>
  <xdr:twoCellAnchor>
    <xdr:from>
      <xdr:col>13</xdr:col>
      <xdr:colOff>276225</xdr:colOff>
      <xdr:row>0</xdr:row>
      <xdr:rowOff>0</xdr:rowOff>
    </xdr:from>
    <xdr:to>
      <xdr:col>14</xdr:col>
      <xdr:colOff>381000</xdr:colOff>
      <xdr:row>3</xdr:row>
      <xdr:rowOff>19050</xdr:rowOff>
    </xdr:to>
    <xdr:sp macro="" textlink="">
      <xdr:nvSpPr>
        <xdr:cNvPr id="5127" name="編製機關"/>
        <xdr:cNvSpPr>
          <a:spLocks noChangeArrowheads="1"/>
        </xdr:cNvSpPr>
      </xdr:nvSpPr>
      <xdr:spPr bwMode="auto">
        <a:xfrm>
          <a:off x="10429875" y="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>
    <xdr:from>
      <xdr:col>13</xdr:col>
      <xdr:colOff>276225</xdr:colOff>
      <xdr:row>3</xdr:row>
      <xdr:rowOff>19050</xdr:rowOff>
    </xdr:from>
    <xdr:to>
      <xdr:col>14</xdr:col>
      <xdr:colOff>381000</xdr:colOff>
      <xdr:row>4</xdr:row>
      <xdr:rowOff>38100</xdr:rowOff>
    </xdr:to>
    <xdr:sp macro="" textlink="">
      <xdr:nvSpPr>
        <xdr:cNvPr id="5128" name="表號"/>
        <xdr:cNvSpPr>
          <a:spLocks noChangeArrowheads="1"/>
        </xdr:cNvSpPr>
      </xdr:nvSpPr>
      <xdr:spPr bwMode="auto">
        <a:xfrm>
          <a:off x="10429875" y="24765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>
    <xdr:from>
      <xdr:col>14</xdr:col>
      <xdr:colOff>381000</xdr:colOff>
      <xdr:row>0</xdr:row>
      <xdr:rowOff>0</xdr:rowOff>
    </xdr:from>
    <xdr:to>
      <xdr:col>16</xdr:col>
      <xdr:colOff>847725</xdr:colOff>
      <xdr:row>3</xdr:row>
      <xdr:rowOff>19050</xdr:rowOff>
    </xdr:to>
    <xdr:sp macro="" textlink="B1">
      <xdr:nvSpPr>
        <xdr:cNvPr id="5129" name="報表類別"/>
        <xdr:cNvSpPr>
          <a:spLocks noChangeArrowheads="1" noTextEdit="1"/>
        </xdr:cNvSpPr>
      </xdr:nvSpPr>
      <xdr:spPr bwMode="auto">
        <a:xfrm>
          <a:off x="11153775" y="0"/>
          <a:ext cx="19335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E3B4CC7F-2258-411B-BA25-5742AD6A0F36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>
    <xdr:from>
      <xdr:col>14</xdr:col>
      <xdr:colOff>381000</xdr:colOff>
      <xdr:row>3</xdr:row>
      <xdr:rowOff>19050</xdr:rowOff>
    </xdr:from>
    <xdr:to>
      <xdr:col>16</xdr:col>
      <xdr:colOff>847725</xdr:colOff>
      <xdr:row>4</xdr:row>
      <xdr:rowOff>38100</xdr:rowOff>
    </xdr:to>
    <xdr:sp macro="" textlink="E1">
      <xdr:nvSpPr>
        <xdr:cNvPr id="5130" name="報表類別"/>
        <xdr:cNvSpPr>
          <a:spLocks noChangeArrowheads="1" noTextEdit="1"/>
        </xdr:cNvSpPr>
      </xdr:nvSpPr>
      <xdr:spPr bwMode="auto">
        <a:xfrm>
          <a:off x="11153775" y="247650"/>
          <a:ext cx="19335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4F58165A-BA2B-434F-944D-6C50AA389E5B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10720-06-04-2</a:t>
          </a:fld>
          <a:endParaRPr lang="zh-TW" altLang="en-US"/>
        </a:p>
      </xdr:txBody>
    </xdr:sp>
    <xdr:clientData/>
  </xdr:twoCellAnchor>
  <xdr:oneCellAnchor>
    <xdr:from>
      <xdr:col>0</xdr:col>
      <xdr:colOff>895350</xdr:colOff>
      <xdr:row>4</xdr:row>
      <xdr:rowOff>38100</xdr:rowOff>
    </xdr:from>
    <xdr:ext cx="9525000" cy="0"/>
    <xdr:sp macro="" textlink="">
      <xdr:nvSpPr>
        <xdr:cNvPr id="5909" name="Line 11"/>
        <xdr:cNvSpPr>
          <a:spLocks noChangeShapeType="1"/>
        </xdr:cNvSpPr>
      </xdr:nvSpPr>
      <xdr:spPr bwMode="auto">
        <a:xfrm>
          <a:off x="895350" y="495300"/>
          <a:ext cx="95250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13</xdr:col>
      <xdr:colOff>209550</xdr:colOff>
      <xdr:row>5</xdr:row>
      <xdr:rowOff>9525</xdr:rowOff>
    </xdr:from>
    <xdr:ext cx="2638425" cy="266700"/>
    <xdr:sp macro="" textlink="">
      <xdr:nvSpPr>
        <xdr:cNvPr id="5132" name="報表類別"/>
        <xdr:cNvSpPr>
          <a:spLocks noChangeArrowheads="1"/>
        </xdr:cNvSpPr>
      </xdr:nvSpPr>
      <xdr:spPr bwMode="auto">
        <a:xfrm>
          <a:off x="10363200" y="923925"/>
          <a:ext cx="2638425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；新臺幣元</a:t>
          </a:r>
        </a:p>
      </xdr:txBody>
    </xdr:sp>
    <xdr:clientData/>
  </xdr:oneCellAnchor>
  <xdr:oneCellAnchor>
    <xdr:from>
      <xdr:col>13</xdr:col>
      <xdr:colOff>85725</xdr:colOff>
      <xdr:row>39</xdr:row>
      <xdr:rowOff>85725</xdr:rowOff>
    </xdr:from>
    <xdr:ext cx="2724150" cy="285750"/>
    <xdr:sp macro="" textlink="B2">
      <xdr:nvSpPr>
        <xdr:cNvPr id="5133" name="報表類別"/>
        <xdr:cNvSpPr>
          <a:spLocks noChangeArrowheads="1" noTextEdit="1"/>
        </xdr:cNvSpPr>
      </xdr:nvSpPr>
      <xdr:spPr bwMode="auto">
        <a:xfrm>
          <a:off x="10239375" y="9144000"/>
          <a:ext cx="2724150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7DAC4B2E-21A9-4FE9-B601-52B116D3DA46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fld>
          <a:endParaRPr lang="zh-TW" alt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438525" y="8162925"/>
          <a:ext cx="847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438525" y="2466975"/>
          <a:ext cx="847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57175"/>
    <xdr:sp macro="" textlink="A1">
      <xdr:nvSpPr>
        <xdr:cNvPr id="5" name="報表類別"/>
        <xdr:cNvSpPr>
          <a:spLocks noChangeArrowheads="1" noTextEdit="1"/>
        </xdr:cNvSpPr>
      </xdr:nvSpPr>
      <xdr:spPr bwMode="auto">
        <a:xfrm>
          <a:off x="0" y="0"/>
          <a:ext cx="89535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36000" tIns="0" rIns="0" bIns="0" anchor="ctr" anchorCtr="0" upright="1"/>
        <a:lstStyle/>
        <a:p>
          <a:pPr algn="ctr" rtl="0">
            <a:defRPr sz="1000"/>
          </a:pPr>
          <a:fld id="{419622FE-37C2-46B9-9847-8F9E630A9608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28575</xdr:rowOff>
    </xdr:from>
    <xdr:ext cx="895350" cy="247650"/>
    <xdr:sp macro="" textlink="C1">
      <xdr:nvSpPr>
        <xdr:cNvPr id="6" name="報表週期"/>
        <xdr:cNvSpPr>
          <a:spLocks noChangeArrowheads="1" noTextEdit="1"/>
        </xdr:cNvSpPr>
      </xdr:nvSpPr>
      <xdr:spPr bwMode="auto">
        <a:xfrm>
          <a:off x="0" y="257175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89D67B21-1361-4D62-906E-5C28D5F82E14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28575</xdr:rowOff>
    </xdr:from>
    <xdr:ext cx="9448800" cy="247650"/>
    <xdr:sp macro="" textlink="D1">
      <xdr:nvSpPr>
        <xdr:cNvPr id="7" name="報表類別"/>
        <xdr:cNvSpPr>
          <a:spLocks noChangeArrowheads="1" noTextEdit="1"/>
        </xdr:cNvSpPr>
      </xdr:nvSpPr>
      <xdr:spPr bwMode="auto">
        <a:xfrm>
          <a:off x="914400" y="257175"/>
          <a:ext cx="9448800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lIns="90000" anchor="t" anchorCtr="0"/>
        <a:lstStyle/>
        <a:p>
          <a:fld id="{88BB3F31-2C09-4371-AD12-87E8CA914BA5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於每季結束後5日內編報</a:t>
          </a:fld>
          <a:endParaRPr lang="zh-TW" altLang="en-US"/>
        </a:p>
      </xdr:txBody>
    </xdr:sp>
    <xdr:clientData/>
  </xdr:oneCellAnchor>
  <xdr:oneCellAnchor>
    <xdr:from>
      <xdr:col>13</xdr:col>
      <xdr:colOff>276225</xdr:colOff>
      <xdr:row>0</xdr:row>
      <xdr:rowOff>0</xdr:rowOff>
    </xdr:from>
    <xdr:ext cx="723900" cy="257175"/>
    <xdr:sp macro="" textlink="">
      <xdr:nvSpPr>
        <xdr:cNvPr id="8" name="編製機關"/>
        <xdr:cNvSpPr>
          <a:spLocks noChangeArrowheads="1"/>
        </xdr:cNvSpPr>
      </xdr:nvSpPr>
      <xdr:spPr bwMode="auto">
        <a:xfrm>
          <a:off x="10429875" y="0"/>
          <a:ext cx="72390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13</xdr:col>
      <xdr:colOff>276225</xdr:colOff>
      <xdr:row>3</xdr:row>
      <xdr:rowOff>28575</xdr:rowOff>
    </xdr:from>
    <xdr:ext cx="723900" cy="247650"/>
    <xdr:sp macro="" textlink="">
      <xdr:nvSpPr>
        <xdr:cNvPr id="9" name="表號"/>
        <xdr:cNvSpPr>
          <a:spLocks noChangeArrowheads="1"/>
        </xdr:cNvSpPr>
      </xdr:nvSpPr>
      <xdr:spPr bwMode="auto">
        <a:xfrm>
          <a:off x="10429875" y="257175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36000" tIns="0" rIns="0" bIns="0" anchor="ctr" anchorCtr="0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14</xdr:col>
      <xdr:colOff>381000</xdr:colOff>
      <xdr:row>0</xdr:row>
      <xdr:rowOff>0</xdr:rowOff>
    </xdr:from>
    <xdr:ext cx="1933575" cy="257175"/>
    <xdr:sp macro="" textlink="B1">
      <xdr:nvSpPr>
        <xdr:cNvPr id="10" name="報表類別"/>
        <xdr:cNvSpPr>
          <a:spLocks noChangeArrowheads="1" noTextEdit="1"/>
        </xdr:cNvSpPr>
      </xdr:nvSpPr>
      <xdr:spPr bwMode="auto">
        <a:xfrm>
          <a:off x="11153775" y="0"/>
          <a:ext cx="193357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90000" anchor="t" anchorCtr="0"/>
        <a:lstStyle/>
        <a:p>
          <a:fld id="{A9A49C2C-1D91-425D-8968-E79ADB683A0A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  <xdr:oneCellAnchor>
    <xdr:from>
      <xdr:col>14</xdr:col>
      <xdr:colOff>381000</xdr:colOff>
      <xdr:row>3</xdr:row>
      <xdr:rowOff>28575</xdr:rowOff>
    </xdr:from>
    <xdr:ext cx="1933575" cy="247650"/>
    <xdr:sp macro="" textlink="E1">
      <xdr:nvSpPr>
        <xdr:cNvPr id="11" name="報表類別"/>
        <xdr:cNvSpPr>
          <a:spLocks noChangeArrowheads="1" noTextEdit="1"/>
        </xdr:cNvSpPr>
      </xdr:nvSpPr>
      <xdr:spPr bwMode="auto">
        <a:xfrm>
          <a:off x="11153775" y="257175"/>
          <a:ext cx="19335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D303A2B0-1E89-4091-A8E6-2729B77F3B69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10720-06-04-2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47625</xdr:rowOff>
    </xdr:from>
    <xdr:ext cx="9534525" cy="0"/>
    <xdr:sp macro="" textlink="">
      <xdr:nvSpPr>
        <xdr:cNvPr id="7771" name="Line 11"/>
        <xdr:cNvSpPr>
          <a:spLocks noChangeShapeType="1"/>
        </xdr:cNvSpPr>
      </xdr:nvSpPr>
      <xdr:spPr bwMode="auto">
        <a:xfrm>
          <a:off x="885825" y="504825"/>
          <a:ext cx="95345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13</xdr:col>
      <xdr:colOff>276225</xdr:colOff>
      <xdr:row>5</xdr:row>
      <xdr:rowOff>38100</xdr:rowOff>
    </xdr:from>
    <xdr:ext cx="2638425" cy="266700"/>
    <xdr:sp macro="" textlink="">
      <xdr:nvSpPr>
        <xdr:cNvPr id="13" name="報表類別"/>
        <xdr:cNvSpPr>
          <a:spLocks noChangeArrowheads="1"/>
        </xdr:cNvSpPr>
      </xdr:nvSpPr>
      <xdr:spPr bwMode="auto">
        <a:xfrm>
          <a:off x="10429875" y="952500"/>
          <a:ext cx="2638425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；新臺幣元</a:t>
          </a:r>
        </a:p>
      </xdr:txBody>
    </xdr:sp>
    <xdr:clientData/>
  </xdr:oneCellAnchor>
  <xdr:oneCellAnchor>
    <xdr:from>
      <xdr:col>12</xdr:col>
      <xdr:colOff>514350</xdr:colOff>
      <xdr:row>39</xdr:row>
      <xdr:rowOff>95250</xdr:rowOff>
    </xdr:from>
    <xdr:ext cx="2724150" cy="285750"/>
    <xdr:sp macro="" textlink="B2">
      <xdr:nvSpPr>
        <xdr:cNvPr id="14" name="報表類別"/>
        <xdr:cNvSpPr>
          <a:spLocks noChangeArrowheads="1" noTextEdit="1"/>
        </xdr:cNvSpPr>
      </xdr:nvSpPr>
      <xdr:spPr bwMode="auto">
        <a:xfrm>
          <a:off x="9820275" y="9153525"/>
          <a:ext cx="2724150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C48C62FA-39F0-480A-B800-A3BEF064EDD2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fld>
          <a:endParaRPr lang="zh-TW" alt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438525" y="8162925"/>
          <a:ext cx="847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438525" y="2466975"/>
          <a:ext cx="847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macro="" textlink="A1">
      <xdr:nvSpPr>
        <xdr:cNvPr id="5" name="報表類別"/>
        <xdr:cNvSpPr>
          <a:spLocks noChangeArrowheads="1" noTextEdit="1"/>
        </xdr:cNvSpPr>
      </xdr:nvSpPr>
      <xdr:spPr bwMode="auto"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39625862-7C1A-4F65-8B73-5557C480F887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895350" cy="247650"/>
    <xdr:sp macro="" textlink="C1">
      <xdr:nvSpPr>
        <xdr:cNvPr id="6" name="報表週期"/>
        <xdr:cNvSpPr>
          <a:spLocks noChangeArrowheads="1" noTextEdit="1"/>
        </xdr:cNvSpPr>
      </xdr:nvSpPr>
      <xdr:spPr bwMode="auto"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21E88049-463F-41A9-B1A8-026DEB6D1E16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9525</xdr:rowOff>
    </xdr:from>
    <xdr:ext cx="9448800" cy="247650"/>
    <xdr:sp macro="" textlink="D1">
      <xdr:nvSpPr>
        <xdr:cNvPr id="7" name="報表類別"/>
        <xdr:cNvSpPr>
          <a:spLocks noChangeArrowheads="1" noTextEdit="1"/>
        </xdr:cNvSpPr>
      </xdr:nvSpPr>
      <xdr:spPr bwMode="auto">
        <a:xfrm>
          <a:off x="914400" y="238125"/>
          <a:ext cx="9448800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3E512C3D-BB2C-4A32-A354-DBC81CCA652E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於每季結束後5日內編報</a:t>
          </a:fld>
          <a:endParaRPr lang="zh-TW" altLang="en-US"/>
        </a:p>
      </xdr:txBody>
    </xdr:sp>
    <xdr:clientData/>
  </xdr:oneCellAnchor>
  <xdr:oneCellAnchor>
    <xdr:from>
      <xdr:col>13</xdr:col>
      <xdr:colOff>266700</xdr:colOff>
      <xdr:row>0</xdr:row>
      <xdr:rowOff>0</xdr:rowOff>
    </xdr:from>
    <xdr:ext cx="723900" cy="238125"/>
    <xdr:sp macro="" textlink="">
      <xdr:nvSpPr>
        <xdr:cNvPr id="8" name="編製機關"/>
        <xdr:cNvSpPr>
          <a:spLocks noChangeArrowheads="1"/>
        </xdr:cNvSpPr>
      </xdr:nvSpPr>
      <xdr:spPr bwMode="auto">
        <a:xfrm>
          <a:off x="10420350" y="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13</xdr:col>
      <xdr:colOff>266700</xdr:colOff>
      <xdr:row>3</xdr:row>
      <xdr:rowOff>9525</xdr:rowOff>
    </xdr:from>
    <xdr:ext cx="723900" cy="247650"/>
    <xdr:sp macro="" textlink="">
      <xdr:nvSpPr>
        <xdr:cNvPr id="9" name="表號"/>
        <xdr:cNvSpPr>
          <a:spLocks noChangeArrowheads="1"/>
        </xdr:cNvSpPr>
      </xdr:nvSpPr>
      <xdr:spPr bwMode="auto">
        <a:xfrm>
          <a:off x="10420350" y="238125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14</xdr:col>
      <xdr:colOff>371475</xdr:colOff>
      <xdr:row>0</xdr:row>
      <xdr:rowOff>0</xdr:rowOff>
    </xdr:from>
    <xdr:ext cx="1933575" cy="238125"/>
    <xdr:sp macro="" textlink="B1">
      <xdr:nvSpPr>
        <xdr:cNvPr id="10" name="報表類別"/>
        <xdr:cNvSpPr>
          <a:spLocks noChangeArrowheads="1" noTextEdit="1"/>
        </xdr:cNvSpPr>
      </xdr:nvSpPr>
      <xdr:spPr bwMode="auto">
        <a:xfrm>
          <a:off x="11144250" y="0"/>
          <a:ext cx="19335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284D689B-BE44-4A05-9647-FE69CC8C3433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  <xdr:oneCellAnchor>
    <xdr:from>
      <xdr:col>14</xdr:col>
      <xdr:colOff>371475</xdr:colOff>
      <xdr:row>3</xdr:row>
      <xdr:rowOff>9525</xdr:rowOff>
    </xdr:from>
    <xdr:ext cx="1933575" cy="247650"/>
    <xdr:sp macro="" textlink="E1">
      <xdr:nvSpPr>
        <xdr:cNvPr id="11" name="報表類別"/>
        <xdr:cNvSpPr>
          <a:spLocks noChangeArrowheads="1" noTextEdit="1"/>
        </xdr:cNvSpPr>
      </xdr:nvSpPr>
      <xdr:spPr bwMode="auto">
        <a:xfrm>
          <a:off x="11144250" y="238125"/>
          <a:ext cx="19335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E1AE8E30-9F9F-4AD0-AB6D-016A85A7D9B7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10720-06-04-2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25000" cy="0"/>
    <xdr:sp macro="" textlink="">
      <xdr:nvSpPr>
        <xdr:cNvPr id="8773" name="Line 11"/>
        <xdr:cNvSpPr>
          <a:spLocks noChangeShapeType="1"/>
        </xdr:cNvSpPr>
      </xdr:nvSpPr>
      <xdr:spPr bwMode="auto">
        <a:xfrm>
          <a:off x="885825" y="485775"/>
          <a:ext cx="95250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13</xdr:col>
      <xdr:colOff>200025</xdr:colOff>
      <xdr:row>5</xdr:row>
      <xdr:rowOff>9525</xdr:rowOff>
    </xdr:from>
    <xdr:ext cx="2638425" cy="266700"/>
    <xdr:sp macro="" textlink="">
      <xdr:nvSpPr>
        <xdr:cNvPr id="13" name="報表類別"/>
        <xdr:cNvSpPr>
          <a:spLocks noChangeArrowheads="1"/>
        </xdr:cNvSpPr>
      </xdr:nvSpPr>
      <xdr:spPr bwMode="auto">
        <a:xfrm>
          <a:off x="10353675" y="923925"/>
          <a:ext cx="2638425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；新臺幣元</a:t>
          </a:r>
        </a:p>
      </xdr:txBody>
    </xdr:sp>
    <xdr:clientData/>
  </xdr:oneCellAnchor>
  <xdr:oneCellAnchor>
    <xdr:from>
      <xdr:col>13</xdr:col>
      <xdr:colOff>76200</xdr:colOff>
      <xdr:row>39</xdr:row>
      <xdr:rowOff>66675</xdr:rowOff>
    </xdr:from>
    <xdr:ext cx="2724150" cy="285750"/>
    <xdr:sp macro="" textlink="B2">
      <xdr:nvSpPr>
        <xdr:cNvPr id="14" name="報表類別"/>
        <xdr:cNvSpPr>
          <a:spLocks noChangeArrowheads="1" noTextEdit="1"/>
        </xdr:cNvSpPr>
      </xdr:nvSpPr>
      <xdr:spPr bwMode="auto">
        <a:xfrm>
          <a:off x="10229850" y="9124950"/>
          <a:ext cx="2724150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991F8761-9FDD-44A1-971F-D981B931AEAE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fld>
          <a:endParaRPr lang="zh-TW" altLang="en-US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228975" y="8162925"/>
          <a:ext cx="7334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228975" y="2466975"/>
          <a:ext cx="7334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macro="" textlink="A1">
      <xdr:nvSpPr>
        <xdr:cNvPr id="5" name="報表類別"/>
        <xdr:cNvSpPr>
          <a:spLocks noChangeArrowheads="1" noTextEdit="1"/>
        </xdr:cNvSpPr>
      </xdr:nvSpPr>
      <xdr:spPr bwMode="auto"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555243CB-3995-4550-BE5B-C69E0E65F8DF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895350" cy="247650"/>
    <xdr:sp macro="" textlink="C1">
      <xdr:nvSpPr>
        <xdr:cNvPr id="6" name="報表週期"/>
        <xdr:cNvSpPr>
          <a:spLocks noChangeArrowheads="1" noTextEdit="1"/>
        </xdr:cNvSpPr>
      </xdr:nvSpPr>
      <xdr:spPr bwMode="auto"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5294B4A2-CE44-4721-985B-15753CBEFA13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9525</xdr:rowOff>
    </xdr:from>
    <xdr:ext cx="9486900" cy="247650"/>
    <xdr:sp macro="" textlink="D1">
      <xdr:nvSpPr>
        <xdr:cNvPr id="7" name="報表類別"/>
        <xdr:cNvSpPr>
          <a:spLocks noChangeArrowheads="1" noTextEdit="1"/>
        </xdr:cNvSpPr>
      </xdr:nvSpPr>
      <xdr:spPr bwMode="auto">
        <a:xfrm>
          <a:off x="914400" y="238125"/>
          <a:ext cx="9486900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78AB7EB6-1CFF-4D2E-97D6-3DC5BD285302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於每季結束後5日內編報</a:t>
          </a:fld>
          <a:endParaRPr lang="zh-TW" altLang="en-US"/>
        </a:p>
      </xdr:txBody>
    </xdr:sp>
    <xdr:clientData/>
  </xdr:oneCellAnchor>
  <xdr:oneCellAnchor>
    <xdr:from>
      <xdr:col>14</xdr:col>
      <xdr:colOff>647700</xdr:colOff>
      <xdr:row>0</xdr:row>
      <xdr:rowOff>0</xdr:rowOff>
    </xdr:from>
    <xdr:ext cx="723900" cy="238125"/>
    <xdr:sp macro="" textlink="">
      <xdr:nvSpPr>
        <xdr:cNvPr id="8" name="編製機關"/>
        <xdr:cNvSpPr>
          <a:spLocks noChangeArrowheads="1"/>
        </xdr:cNvSpPr>
      </xdr:nvSpPr>
      <xdr:spPr bwMode="auto">
        <a:xfrm>
          <a:off x="10401300" y="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14</xdr:col>
      <xdr:colOff>647700</xdr:colOff>
      <xdr:row>3</xdr:row>
      <xdr:rowOff>9525</xdr:rowOff>
    </xdr:from>
    <xdr:ext cx="723900" cy="247650"/>
    <xdr:sp macro="" textlink="">
      <xdr:nvSpPr>
        <xdr:cNvPr id="9" name="表號"/>
        <xdr:cNvSpPr>
          <a:spLocks noChangeArrowheads="1"/>
        </xdr:cNvSpPr>
      </xdr:nvSpPr>
      <xdr:spPr bwMode="auto">
        <a:xfrm>
          <a:off x="10401300" y="238125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16</xdr:col>
      <xdr:colOff>66675</xdr:colOff>
      <xdr:row>0</xdr:row>
      <xdr:rowOff>0</xdr:rowOff>
    </xdr:from>
    <xdr:ext cx="1943100" cy="238125"/>
    <xdr:sp macro="" textlink="B1">
      <xdr:nvSpPr>
        <xdr:cNvPr id="10" name="報表類別"/>
        <xdr:cNvSpPr>
          <a:spLocks noChangeArrowheads="1" noTextEdit="1"/>
        </xdr:cNvSpPr>
      </xdr:nvSpPr>
      <xdr:spPr bwMode="auto"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11B51E07-923E-4DF3-A305-6ADDA4C47363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  <xdr:oneCellAnchor>
    <xdr:from>
      <xdr:col>16</xdr:col>
      <xdr:colOff>66675</xdr:colOff>
      <xdr:row>3</xdr:row>
      <xdr:rowOff>9525</xdr:rowOff>
    </xdr:from>
    <xdr:ext cx="1943100" cy="247650"/>
    <xdr:sp macro="" textlink="E1">
      <xdr:nvSpPr>
        <xdr:cNvPr id="11" name="報表類別"/>
        <xdr:cNvSpPr>
          <a:spLocks noChangeArrowheads="1" noTextEdit="1"/>
        </xdr:cNvSpPr>
      </xdr:nvSpPr>
      <xdr:spPr bwMode="auto">
        <a:xfrm>
          <a:off x="11125200" y="238125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4FDD2D94-4495-442D-B1E4-AA5175E5B32A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10720-06-04-2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 macro="" textlink="">
      <xdr:nvSpPr>
        <xdr:cNvPr id="6907" name="Line 11"/>
        <xdr:cNvSpPr>
          <a:spLocks noChangeShapeType="1"/>
        </xdr:cNvSpPr>
      </xdr:nvSpPr>
      <xdr:spPr bwMode="auto">
        <a:xfrm>
          <a:off x="885825" y="485775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14</xdr:col>
      <xdr:colOff>638175</xdr:colOff>
      <xdr:row>5</xdr:row>
      <xdr:rowOff>9525</xdr:rowOff>
    </xdr:from>
    <xdr:ext cx="2647950" cy="266700"/>
    <xdr:sp macro="" textlink="">
      <xdr:nvSpPr>
        <xdr:cNvPr id="13" name="報表類別"/>
        <xdr:cNvSpPr>
          <a:spLocks noChangeArrowheads="1"/>
        </xdr:cNvSpPr>
      </xdr:nvSpPr>
      <xdr:spPr bwMode="auto">
        <a:xfrm>
          <a:off x="10391775" y="923925"/>
          <a:ext cx="264795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；新臺幣元</a:t>
          </a:r>
        </a:p>
      </xdr:txBody>
    </xdr:sp>
    <xdr:clientData/>
  </xdr:oneCellAnchor>
  <xdr:oneCellAnchor>
    <xdr:from>
      <xdr:col>14</xdr:col>
      <xdr:colOff>361950</xdr:colOff>
      <xdr:row>39</xdr:row>
      <xdr:rowOff>66675</xdr:rowOff>
    </xdr:from>
    <xdr:ext cx="3009900" cy="285750"/>
    <xdr:sp macro="" textlink="B2">
      <xdr:nvSpPr>
        <xdr:cNvPr id="14" name="報表類別"/>
        <xdr:cNvSpPr>
          <a:spLocks noChangeArrowheads="1" noTextEdit="1"/>
        </xdr:cNvSpPr>
      </xdr:nvSpPr>
      <xdr:spPr bwMode="auto">
        <a:xfrm>
          <a:off x="10115550" y="9124950"/>
          <a:ext cx="3009900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E45A098D-2C63-4F62-ACBB-C14813D94571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中華民國111年 6月30日 08:57:59 印製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zoomScale="85" zoomScaleNormal="85" workbookViewId="0" topLeftCell="A3"/>
  </sheetViews>
  <sheetFormatPr defaultColWidth="9.33203125" defaultRowHeight="12"/>
  <cols>
    <col min="1" max="1" width="23.66015625" style="3" customWidth="1"/>
    <col min="2" max="2" width="10" style="3" customWidth="1"/>
    <col min="3" max="3" width="12.83203125" style="3" customWidth="1"/>
    <col min="4" max="4" width="10" style="0" customWidth="1"/>
    <col min="5" max="5" width="12.83203125" style="0" customWidth="1"/>
    <col min="6" max="6" width="10" style="0" customWidth="1"/>
    <col min="7" max="7" width="12.83203125" style="0" customWidth="1"/>
    <col min="8" max="8" width="10" style="0" customWidth="1"/>
    <col min="9" max="9" width="12.83203125" style="0" customWidth="1"/>
    <col min="10" max="10" width="10" style="0" customWidth="1"/>
    <col min="11" max="11" width="12.83203125" style="0" customWidth="1"/>
    <col min="12" max="12" width="10" style="0" customWidth="1"/>
    <col min="13" max="13" width="12.83203125" style="0" customWidth="1"/>
    <col min="14" max="14" width="10" style="0" customWidth="1"/>
    <col min="15" max="15" width="12.83203125" style="0" customWidth="1"/>
    <col min="16" max="16" width="10" style="0" customWidth="1"/>
    <col min="17" max="17" width="12.83203125" style="0" customWidth="1"/>
    <col min="18" max="18" width="10" style="0" customWidth="1"/>
    <col min="19" max="19" width="12.83203125" style="0" customWidth="1"/>
  </cols>
  <sheetData>
    <row r="1" spans="1:6" s="6" customFormat="1" ht="31.5" customHeight="1" hidden="1">
      <c r="A1" s="7" t="s">
        <v>68</v>
      </c>
      <c r="B1" s="63" t="s">
        <v>61</v>
      </c>
      <c r="C1" s="7" t="s">
        <v>62</v>
      </c>
      <c r="D1" s="6" t="s">
        <v>63</v>
      </c>
      <c r="E1" s="64" t="s">
        <v>64</v>
      </c>
      <c r="F1" s="6" t="s">
        <v>65</v>
      </c>
    </row>
    <row r="2" spans="1:3" s="6" customFormat="1" ht="28.5" customHeight="1" hidden="1">
      <c r="A2" s="8"/>
      <c r="B2" s="8"/>
      <c r="C2" s="7"/>
    </row>
    <row r="3" spans="1:19" s="3" customFormat="1" ht="18" customHeight="1">
      <c r="A3" s="32"/>
      <c r="B3" s="32"/>
      <c r="C3" s="3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3" customFormat="1" ht="18" customHeight="1">
      <c r="A4" s="32"/>
      <c r="B4" s="32"/>
      <c r="C4" s="32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36" customHeight="1">
      <c r="A5" s="33" t="s">
        <v>67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ht="24" customHeight="1" thickBot="1">
      <c r="A6" s="34" t="str">
        <f>F1</f>
        <v>中華民國111年第2季( 4月至6月 )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s="1" customFormat="1" ht="21.95" customHeight="1">
      <c r="A7" s="40" t="s">
        <v>0</v>
      </c>
      <c r="B7" s="43" t="s">
        <v>47</v>
      </c>
      <c r="C7" s="44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6"/>
    </row>
    <row r="8" spans="1:19" s="1" customFormat="1" ht="26.1" customHeight="1">
      <c r="A8" s="41"/>
      <c r="B8" s="47" t="s">
        <v>29</v>
      </c>
      <c r="C8" s="31"/>
      <c r="D8" s="30" t="s">
        <v>1</v>
      </c>
      <c r="E8" s="31"/>
      <c r="F8" s="30" t="s">
        <v>5</v>
      </c>
      <c r="G8" s="31"/>
      <c r="H8" s="30" t="s">
        <v>6</v>
      </c>
      <c r="I8" s="31"/>
      <c r="J8" s="30" t="s">
        <v>7</v>
      </c>
      <c r="K8" s="31"/>
      <c r="L8" s="30" t="s">
        <v>8</v>
      </c>
      <c r="M8" s="31"/>
      <c r="N8" s="30" t="s">
        <v>9</v>
      </c>
      <c r="O8" s="31"/>
      <c r="P8" s="35" t="s">
        <v>30</v>
      </c>
      <c r="Q8" s="36"/>
      <c r="R8" s="30" t="s">
        <v>34</v>
      </c>
      <c r="S8" s="31"/>
    </row>
    <row r="9" spans="1:19" s="1" customFormat="1" ht="33.95" customHeight="1" thickBot="1">
      <c r="A9" s="42"/>
      <c r="B9" s="25" t="s">
        <v>4</v>
      </c>
      <c r="C9" s="24" t="s">
        <v>2</v>
      </c>
      <c r="D9" s="23" t="s">
        <v>4</v>
      </c>
      <c r="E9" s="24" t="s">
        <v>3</v>
      </c>
      <c r="F9" s="23" t="s">
        <v>4</v>
      </c>
      <c r="G9" s="24" t="s">
        <v>3</v>
      </c>
      <c r="H9" s="23" t="s">
        <v>4</v>
      </c>
      <c r="I9" s="24" t="s">
        <v>3</v>
      </c>
      <c r="J9" s="23" t="s">
        <v>4</v>
      </c>
      <c r="K9" s="24" t="s">
        <v>3</v>
      </c>
      <c r="L9" s="23" t="s">
        <v>4</v>
      </c>
      <c r="M9" s="24" t="s">
        <v>3</v>
      </c>
      <c r="N9" s="23" t="s">
        <v>4</v>
      </c>
      <c r="O9" s="24" t="s">
        <v>32</v>
      </c>
      <c r="P9" s="24" t="s">
        <v>31</v>
      </c>
      <c r="Q9" s="24" t="s">
        <v>33</v>
      </c>
      <c r="R9" s="23" t="s">
        <v>4</v>
      </c>
      <c r="S9" s="24" t="s">
        <v>3</v>
      </c>
    </row>
    <row r="10" spans="1:19" s="2" customFormat="1" ht="17.45" customHeight="1">
      <c r="A10" s="19" t="s">
        <v>66</v>
      </c>
      <c r="B10" s="53">
        <v>3</v>
      </c>
      <c r="C10" s="55">
        <v>40800</v>
      </c>
      <c r="D10" s="55">
        <v>2</v>
      </c>
      <c r="E10" s="55">
        <v>30800</v>
      </c>
      <c r="F10" s="57">
        <v>0</v>
      </c>
      <c r="G10" s="57">
        <v>0</v>
      </c>
      <c r="H10" s="55">
        <v>1</v>
      </c>
      <c r="I10" s="55">
        <v>10000</v>
      </c>
      <c r="J10" s="57">
        <v>0</v>
      </c>
      <c r="K10" s="57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60">
        <v>0</v>
      </c>
    </row>
    <row r="11" spans="1:19" ht="17.45" customHeight="1">
      <c r="A11" s="15" t="s">
        <v>48</v>
      </c>
      <c r="B11" s="54">
        <v>1</v>
      </c>
      <c r="C11" s="56">
        <v>10000</v>
      </c>
      <c r="D11" s="58">
        <v>0</v>
      </c>
      <c r="E11" s="58">
        <v>0</v>
      </c>
      <c r="F11" s="58">
        <v>0</v>
      </c>
      <c r="G11" s="58">
        <v>0</v>
      </c>
      <c r="H11" s="56">
        <v>1</v>
      </c>
      <c r="I11" s="56">
        <v>10000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61">
        <v>0</v>
      </c>
    </row>
    <row r="12" spans="1:19" ht="17.45" customHeight="1">
      <c r="A12" s="15" t="s">
        <v>49</v>
      </c>
      <c r="B12" s="62">
        <v>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61">
        <v>0</v>
      </c>
    </row>
    <row r="13" spans="1:19" ht="17.45" customHeight="1">
      <c r="A13" s="15" t="s">
        <v>50</v>
      </c>
      <c r="B13" s="62">
        <v>0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61">
        <v>0</v>
      </c>
    </row>
    <row r="14" spans="1:19" ht="17.45" customHeight="1">
      <c r="A14" s="15" t="s">
        <v>51</v>
      </c>
      <c r="B14" s="54">
        <v>1</v>
      </c>
      <c r="C14" s="56">
        <v>18480</v>
      </c>
      <c r="D14" s="56">
        <v>1</v>
      </c>
      <c r="E14" s="56">
        <v>18480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61">
        <v>0</v>
      </c>
    </row>
    <row r="15" spans="1:19" ht="17.45" customHeight="1">
      <c r="A15" s="15" t="s">
        <v>52</v>
      </c>
      <c r="B15" s="62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61">
        <v>0</v>
      </c>
    </row>
    <row r="16" spans="1:19" ht="17.45" customHeight="1">
      <c r="A16" s="15" t="s">
        <v>53</v>
      </c>
      <c r="B16" s="62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61">
        <v>0</v>
      </c>
    </row>
    <row r="17" spans="1:19" ht="17.45" customHeight="1">
      <c r="A17" s="15" t="s">
        <v>54</v>
      </c>
      <c r="B17" s="62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61">
        <v>0</v>
      </c>
    </row>
    <row r="18" spans="1:19" ht="17.45" customHeight="1">
      <c r="A18" s="15" t="s">
        <v>55</v>
      </c>
      <c r="B18" s="62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61">
        <v>0</v>
      </c>
    </row>
    <row r="19" spans="1:19" ht="17.45" customHeight="1">
      <c r="A19" s="15" t="s">
        <v>56</v>
      </c>
      <c r="B19" s="54">
        <v>1</v>
      </c>
      <c r="C19" s="56">
        <v>12320</v>
      </c>
      <c r="D19" s="56">
        <v>1</v>
      </c>
      <c r="E19" s="56">
        <v>12320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61">
        <v>0</v>
      </c>
    </row>
    <row r="20" spans="1:19" ht="17.45" customHeight="1">
      <c r="A20" s="15" t="s">
        <v>57</v>
      </c>
      <c r="B20" s="62">
        <v>0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61">
        <v>0</v>
      </c>
    </row>
    <row r="21" spans="1:19" ht="17.45" customHeight="1">
      <c r="A21" s="15" t="s">
        <v>58</v>
      </c>
      <c r="B21" s="62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61">
        <v>0</v>
      </c>
    </row>
    <row r="22" spans="1:19" ht="17.45" customHeight="1">
      <c r="A22" s="15" t="s">
        <v>59</v>
      </c>
      <c r="B22" s="62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61">
        <v>0</v>
      </c>
    </row>
    <row r="23" spans="1:19" ht="17.45" customHeight="1">
      <c r="A23" s="15" t="s">
        <v>60</v>
      </c>
      <c r="B23" s="62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61">
        <v>0</v>
      </c>
    </row>
    <row r="24" spans="1:19" ht="17.45" customHeight="1">
      <c r="A24" s="15"/>
      <c r="B24" s="27"/>
      <c r="C24" s="1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28"/>
    </row>
    <row r="25" spans="1:19" ht="17.45" customHeight="1">
      <c r="A25" s="15"/>
      <c r="B25" s="27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28"/>
    </row>
    <row r="26" spans="1:19" ht="17.45" customHeight="1">
      <c r="A26" s="15"/>
      <c r="B26" s="27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28"/>
    </row>
    <row r="27" spans="1:19" ht="17.45" customHeight="1">
      <c r="A27" s="15"/>
      <c r="B27" s="27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28"/>
    </row>
    <row r="28" spans="1:19" ht="17.45" customHeight="1">
      <c r="A28" s="15"/>
      <c r="B28" s="27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28"/>
    </row>
    <row r="29" spans="1:19" ht="17.45" customHeight="1">
      <c r="A29" s="15"/>
      <c r="B29" s="27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28"/>
    </row>
    <row r="30" spans="1:19" ht="17.45" customHeight="1">
      <c r="A30" s="15"/>
      <c r="B30" s="27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28"/>
    </row>
    <row r="31" spans="1:19" ht="17.45" customHeight="1">
      <c r="A31" s="15"/>
      <c r="B31" s="27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28"/>
    </row>
    <row r="32" spans="1:19" ht="17.45" customHeight="1">
      <c r="A32" s="15"/>
      <c r="B32" s="27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28"/>
    </row>
    <row r="33" spans="1:19" ht="17.45" customHeight="1">
      <c r="A33" s="15"/>
      <c r="B33" s="27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28"/>
    </row>
    <row r="34" spans="1:19" ht="17.45" customHeight="1">
      <c r="A34" s="15"/>
      <c r="B34" s="27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28"/>
    </row>
    <row r="35" spans="1:19" ht="17.45" customHeight="1">
      <c r="A35" s="15"/>
      <c r="B35" s="27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28"/>
    </row>
    <row r="36" spans="1:19" ht="17.45" customHeight="1">
      <c r="A36" s="15"/>
      <c r="B36" s="27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28"/>
    </row>
    <row r="37" spans="1:19" ht="17.45" customHeight="1">
      <c r="A37" s="15"/>
      <c r="B37" s="27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28"/>
    </row>
    <row r="38" spans="1:19" ht="17.45" customHeight="1" thickBot="1">
      <c r="A38" s="14"/>
      <c r="B38" s="29"/>
      <c r="C38" s="18"/>
      <c r="D38" s="13"/>
      <c r="E38" s="13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13"/>
    </row>
    <row r="39" spans="1:19" s="4" customFormat="1" ht="36" customHeight="1">
      <c r="A39" s="39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ht="18" customHeight="1">
      <c r="A40" s="37" t="str">
        <f>IF(LEN(A2)&gt;0,"資料來源："&amp;A2,"")</f>
        <v/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</row>
    <row r="41" spans="1:19" ht="18" customHeight="1">
      <c r="A41" s="38" t="str">
        <f>IF(LEN(A2)&gt;0,"填表說明："&amp;C2,"")</f>
        <v/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1:19" ht="18" customHeight="1">
      <c r="A42" s="9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</sheetData>
  <mergeCells count="18">
    <mergeCell ref="A40:S40"/>
    <mergeCell ref="A41:S41"/>
    <mergeCell ref="A39:S39"/>
    <mergeCell ref="A7:A9"/>
    <mergeCell ref="B7:S7"/>
    <mergeCell ref="B8:C8"/>
    <mergeCell ref="D8:E8"/>
    <mergeCell ref="F8:G8"/>
    <mergeCell ref="H8:I8"/>
    <mergeCell ref="J8:K8"/>
    <mergeCell ref="L8:M8"/>
    <mergeCell ref="N8:O8"/>
    <mergeCell ref="R8:S8"/>
    <mergeCell ref="A3:C3"/>
    <mergeCell ref="A4:C4"/>
    <mergeCell ref="A5:S5"/>
    <mergeCell ref="A6:S6"/>
    <mergeCell ref="P8:Q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zoomScale="85" zoomScaleNormal="85" workbookViewId="0" topLeftCell="A3"/>
  </sheetViews>
  <sheetFormatPr defaultColWidth="9.33203125" defaultRowHeight="12"/>
  <cols>
    <col min="1" max="1" width="23.66015625" style="3" customWidth="1"/>
    <col min="2" max="2" width="10" style="3" customWidth="1"/>
    <col min="3" max="3" width="12.83203125" style="3" customWidth="1"/>
    <col min="4" max="4" width="10" style="0" customWidth="1"/>
    <col min="5" max="5" width="12.83203125" style="0" customWidth="1"/>
    <col min="6" max="6" width="10" style="0" customWidth="1"/>
    <col min="7" max="7" width="12.83203125" style="0" customWidth="1"/>
    <col min="8" max="8" width="10" style="0" customWidth="1"/>
    <col min="9" max="9" width="12.83203125" style="0" customWidth="1"/>
    <col min="10" max="10" width="10" style="0" customWidth="1"/>
    <col min="11" max="11" width="12.83203125" style="0" customWidth="1"/>
    <col min="12" max="12" width="10" style="0" customWidth="1"/>
    <col min="13" max="13" width="12.83203125" style="0" customWidth="1"/>
    <col min="14" max="14" width="10" style="0" customWidth="1"/>
    <col min="15" max="15" width="12.83203125" style="0" customWidth="1"/>
    <col min="16" max="16" width="10" style="0" customWidth="1"/>
    <col min="17" max="17" width="12.83203125" style="0" customWidth="1"/>
    <col min="18" max="18" width="10" style="0" customWidth="1"/>
    <col min="19" max="19" width="12.83203125" style="0" customWidth="1"/>
  </cols>
  <sheetData>
    <row r="1" spans="1:6" s="6" customFormat="1" ht="31.5" customHeight="1" hidden="1">
      <c r="A1" s="7" t="s">
        <v>68</v>
      </c>
      <c r="B1" s="63" t="s">
        <v>61</v>
      </c>
      <c r="C1" s="7" t="s">
        <v>62</v>
      </c>
      <c r="D1" s="6" t="s">
        <v>63</v>
      </c>
      <c r="E1" s="64" t="s">
        <v>64</v>
      </c>
      <c r="F1" s="6" t="s">
        <v>65</v>
      </c>
    </row>
    <row r="2" spans="1:3" s="6" customFormat="1" ht="28.5" customHeight="1" hidden="1">
      <c r="A2" s="8"/>
      <c r="B2" s="8"/>
      <c r="C2" s="7"/>
    </row>
    <row r="3" spans="1:19" s="3" customFormat="1" ht="18" customHeight="1">
      <c r="A3" s="32"/>
      <c r="B3" s="32"/>
      <c r="C3" s="3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3" customFormat="1" ht="18" customHeight="1">
      <c r="A4" s="32"/>
      <c r="B4" s="32"/>
      <c r="C4" s="32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36" customHeight="1">
      <c r="A5" s="33" t="s">
        <v>67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ht="24" customHeight="1" thickBot="1">
      <c r="A6" s="34" t="str">
        <f>F1</f>
        <v>中華民國111年第2季( 4月至6月 )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s="1" customFormat="1" ht="21.95" customHeight="1">
      <c r="A7" s="40" t="s">
        <v>10</v>
      </c>
      <c r="B7" s="48" t="s">
        <v>41</v>
      </c>
      <c r="C7" s="44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6"/>
    </row>
    <row r="8" spans="1:19" s="1" customFormat="1" ht="26.1" customHeight="1">
      <c r="A8" s="41"/>
      <c r="B8" s="47" t="s">
        <v>35</v>
      </c>
      <c r="C8" s="31"/>
      <c r="D8" s="30" t="s">
        <v>11</v>
      </c>
      <c r="E8" s="31"/>
      <c r="F8" s="30" t="s">
        <v>12</v>
      </c>
      <c r="G8" s="31"/>
      <c r="H8" s="30" t="s">
        <v>13</v>
      </c>
      <c r="I8" s="31"/>
      <c r="J8" s="30" t="s">
        <v>14</v>
      </c>
      <c r="K8" s="31"/>
      <c r="L8" s="30" t="s">
        <v>15</v>
      </c>
      <c r="M8" s="31"/>
      <c r="N8" s="30" t="s">
        <v>16</v>
      </c>
      <c r="O8" s="31"/>
      <c r="P8" s="35" t="s">
        <v>17</v>
      </c>
      <c r="Q8" s="36"/>
      <c r="R8" s="30" t="s">
        <v>36</v>
      </c>
      <c r="S8" s="31"/>
    </row>
    <row r="9" spans="1:19" s="1" customFormat="1" ht="33.95" customHeight="1" thickBot="1">
      <c r="A9" s="42"/>
      <c r="B9" s="25" t="s">
        <v>18</v>
      </c>
      <c r="C9" s="24" t="s">
        <v>19</v>
      </c>
      <c r="D9" s="23" t="s">
        <v>18</v>
      </c>
      <c r="E9" s="24" t="s">
        <v>19</v>
      </c>
      <c r="F9" s="23" t="s">
        <v>18</v>
      </c>
      <c r="G9" s="24" t="s">
        <v>19</v>
      </c>
      <c r="H9" s="23" t="s">
        <v>18</v>
      </c>
      <c r="I9" s="24" t="s">
        <v>19</v>
      </c>
      <c r="J9" s="23" t="s">
        <v>18</v>
      </c>
      <c r="K9" s="24" t="s">
        <v>19</v>
      </c>
      <c r="L9" s="23" t="s">
        <v>18</v>
      </c>
      <c r="M9" s="24" t="s">
        <v>19</v>
      </c>
      <c r="N9" s="23" t="s">
        <v>18</v>
      </c>
      <c r="O9" s="24" t="s">
        <v>19</v>
      </c>
      <c r="P9" s="24" t="s">
        <v>37</v>
      </c>
      <c r="Q9" s="24" t="s">
        <v>19</v>
      </c>
      <c r="R9" s="23" t="s">
        <v>18</v>
      </c>
      <c r="S9" s="24" t="s">
        <v>19</v>
      </c>
    </row>
    <row r="10" spans="1:19" s="2" customFormat="1" ht="17.45" customHeight="1">
      <c r="A10" s="19" t="s">
        <v>66</v>
      </c>
      <c r="B10" s="65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60">
        <v>0</v>
      </c>
    </row>
    <row r="11" spans="1:19" ht="17.45" customHeight="1">
      <c r="A11" s="15" t="s">
        <v>48</v>
      </c>
      <c r="B11" s="62">
        <v>0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61">
        <v>0</v>
      </c>
    </row>
    <row r="12" spans="1:19" ht="17.45" customHeight="1">
      <c r="A12" s="15" t="s">
        <v>49</v>
      </c>
      <c r="B12" s="62">
        <v>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61">
        <v>0</v>
      </c>
    </row>
    <row r="13" spans="1:19" ht="17.45" customHeight="1">
      <c r="A13" s="15" t="s">
        <v>50</v>
      </c>
      <c r="B13" s="62">
        <v>0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61">
        <v>0</v>
      </c>
    </row>
    <row r="14" spans="1:19" ht="17.45" customHeight="1">
      <c r="A14" s="15" t="s">
        <v>51</v>
      </c>
      <c r="B14" s="62">
        <v>0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61">
        <v>0</v>
      </c>
    </row>
    <row r="15" spans="1:19" ht="17.45" customHeight="1">
      <c r="A15" s="15" t="s">
        <v>52</v>
      </c>
      <c r="B15" s="62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61">
        <v>0</v>
      </c>
    </row>
    <row r="16" spans="1:19" ht="17.45" customHeight="1">
      <c r="A16" s="15" t="s">
        <v>53</v>
      </c>
      <c r="B16" s="62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61">
        <v>0</v>
      </c>
    </row>
    <row r="17" spans="1:19" ht="17.45" customHeight="1">
      <c r="A17" s="15" t="s">
        <v>54</v>
      </c>
      <c r="B17" s="62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61">
        <v>0</v>
      </c>
    </row>
    <row r="18" spans="1:19" ht="17.45" customHeight="1">
      <c r="A18" s="15" t="s">
        <v>55</v>
      </c>
      <c r="B18" s="62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61">
        <v>0</v>
      </c>
    </row>
    <row r="19" spans="1:19" ht="17.45" customHeight="1">
      <c r="A19" s="15" t="s">
        <v>56</v>
      </c>
      <c r="B19" s="62">
        <v>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61">
        <v>0</v>
      </c>
    </row>
    <row r="20" spans="1:19" ht="17.45" customHeight="1">
      <c r="A20" s="15" t="s">
        <v>57</v>
      </c>
      <c r="B20" s="62">
        <v>0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61">
        <v>0</v>
      </c>
    </row>
    <row r="21" spans="1:19" ht="17.45" customHeight="1">
      <c r="A21" s="15" t="s">
        <v>58</v>
      </c>
      <c r="B21" s="62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61">
        <v>0</v>
      </c>
    </row>
    <row r="22" spans="1:19" ht="17.45" customHeight="1">
      <c r="A22" s="15" t="s">
        <v>59</v>
      </c>
      <c r="B22" s="62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61">
        <v>0</v>
      </c>
    </row>
    <row r="23" spans="1:19" ht="17.45" customHeight="1">
      <c r="A23" s="15" t="s">
        <v>60</v>
      </c>
      <c r="B23" s="62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61">
        <v>0</v>
      </c>
    </row>
    <row r="24" spans="1:19" ht="17.45" customHeight="1">
      <c r="A24" s="15"/>
      <c r="B24" s="27"/>
      <c r="C24" s="1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28"/>
    </row>
    <row r="25" spans="1:19" ht="17.45" customHeight="1">
      <c r="A25" s="15"/>
      <c r="B25" s="27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28"/>
    </row>
    <row r="26" spans="1:19" ht="17.45" customHeight="1">
      <c r="A26" s="15"/>
      <c r="B26" s="27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28"/>
    </row>
    <row r="27" spans="1:19" ht="17.45" customHeight="1">
      <c r="A27" s="15"/>
      <c r="B27" s="27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28"/>
    </row>
    <row r="28" spans="1:19" ht="17.45" customHeight="1">
      <c r="A28" s="15"/>
      <c r="B28" s="27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28"/>
    </row>
    <row r="29" spans="1:19" ht="17.45" customHeight="1">
      <c r="A29" s="15"/>
      <c r="B29" s="27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28"/>
    </row>
    <row r="30" spans="1:19" ht="17.45" customHeight="1">
      <c r="A30" s="15"/>
      <c r="B30" s="27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28"/>
    </row>
    <row r="31" spans="1:19" ht="17.45" customHeight="1">
      <c r="A31" s="15"/>
      <c r="B31" s="27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28"/>
    </row>
    <row r="32" spans="1:19" ht="17.45" customHeight="1">
      <c r="A32" s="15"/>
      <c r="B32" s="27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28"/>
    </row>
    <row r="33" spans="1:19" ht="17.45" customHeight="1">
      <c r="A33" s="15"/>
      <c r="B33" s="27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28"/>
    </row>
    <row r="34" spans="1:19" ht="17.45" customHeight="1">
      <c r="A34" s="15"/>
      <c r="B34" s="27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28"/>
    </row>
    <row r="35" spans="1:19" ht="17.45" customHeight="1">
      <c r="A35" s="15"/>
      <c r="B35" s="27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28"/>
    </row>
    <row r="36" spans="1:19" ht="17.45" customHeight="1">
      <c r="A36" s="15"/>
      <c r="B36" s="27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28"/>
    </row>
    <row r="37" spans="1:19" ht="17.45" customHeight="1">
      <c r="A37" s="15"/>
      <c r="B37" s="27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28"/>
    </row>
    <row r="38" spans="1:19" ht="17.45" customHeight="1" thickBot="1">
      <c r="A38" s="14"/>
      <c r="B38" s="29"/>
      <c r="C38" s="18"/>
      <c r="D38" s="13"/>
      <c r="E38" s="13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13"/>
    </row>
    <row r="39" spans="1:19" s="4" customFormat="1" ht="36" customHeight="1">
      <c r="A39" s="39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ht="18" customHeight="1">
      <c r="A40" s="37" t="str">
        <f>IF(LEN(A2)&gt;0,"資料來源："&amp;A2,"")</f>
        <v/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</row>
    <row r="41" spans="1:19" ht="18" customHeight="1">
      <c r="A41" s="38" t="str">
        <f>IF(LEN(A2)&gt;0,"填表說明："&amp;C2,"")</f>
        <v/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1:19" ht="18" customHeight="1">
      <c r="A42" s="9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</sheetData>
  <mergeCells count="18">
    <mergeCell ref="L8:M8"/>
    <mergeCell ref="N8:O8"/>
    <mergeCell ref="R8:S8"/>
    <mergeCell ref="A3:C3"/>
    <mergeCell ref="A4:C4"/>
    <mergeCell ref="A5:S5"/>
    <mergeCell ref="A6:S6"/>
    <mergeCell ref="P8:Q8"/>
    <mergeCell ref="A40:S40"/>
    <mergeCell ref="A41:S41"/>
    <mergeCell ref="A39:S39"/>
    <mergeCell ref="A7:A9"/>
    <mergeCell ref="B7:S7"/>
    <mergeCell ref="B8:C8"/>
    <mergeCell ref="D8:E8"/>
    <mergeCell ref="F8:G8"/>
    <mergeCell ref="H8:I8"/>
    <mergeCell ref="J8:K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zoomScale="85" zoomScaleNormal="85" workbookViewId="0" topLeftCell="A3"/>
  </sheetViews>
  <sheetFormatPr defaultColWidth="9.33203125" defaultRowHeight="12"/>
  <cols>
    <col min="1" max="1" width="23.66015625" style="3" customWidth="1"/>
    <col min="2" max="2" width="10.83203125" style="3" customWidth="1"/>
    <col min="3" max="3" width="14.83203125" style="3" customWidth="1"/>
    <col min="4" max="4" width="10.83203125" style="0" customWidth="1"/>
    <col min="5" max="5" width="14.83203125" style="0" customWidth="1"/>
    <col min="6" max="6" width="10.83203125" style="0" customWidth="1"/>
    <col min="7" max="7" width="14.83203125" style="0" customWidth="1"/>
    <col min="8" max="8" width="10.83203125" style="0" customWidth="1"/>
    <col min="9" max="9" width="14.83203125" style="0" customWidth="1"/>
    <col min="10" max="10" width="10.83203125" style="0" customWidth="1"/>
    <col min="11" max="11" width="14.83203125" style="0" customWidth="1"/>
    <col min="12" max="12" width="10.83203125" style="0" customWidth="1"/>
    <col min="13" max="13" width="14.83203125" style="0" customWidth="1"/>
    <col min="14" max="14" width="10.83203125" style="0" customWidth="1"/>
    <col min="15" max="15" width="14.83203125" style="0" customWidth="1"/>
    <col min="16" max="16" width="10.83203125" style="0" customWidth="1"/>
    <col min="17" max="17" width="14.83203125" style="0" customWidth="1"/>
  </cols>
  <sheetData>
    <row r="1" spans="1:6" s="6" customFormat="1" ht="31.5" customHeight="1" hidden="1">
      <c r="A1" s="7" t="s">
        <v>68</v>
      </c>
      <c r="B1" s="63" t="s">
        <v>61</v>
      </c>
      <c r="C1" s="7" t="s">
        <v>62</v>
      </c>
      <c r="D1" s="6" t="s">
        <v>63</v>
      </c>
      <c r="E1" s="64" t="s">
        <v>64</v>
      </c>
      <c r="F1" s="6" t="s">
        <v>65</v>
      </c>
    </row>
    <row r="2" spans="1:3" s="6" customFormat="1" ht="28.5" customHeight="1" hidden="1">
      <c r="A2" s="8"/>
      <c r="B2" s="8"/>
      <c r="C2" s="7"/>
    </row>
    <row r="3" spans="1:17" s="3" customFormat="1" ht="18" customHeight="1">
      <c r="A3" s="32"/>
      <c r="B3" s="32"/>
      <c r="C3" s="3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8" customHeight="1">
      <c r="A4" s="32"/>
      <c r="B4" s="32"/>
      <c r="C4" s="32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6" customHeight="1">
      <c r="A5" s="33" t="s">
        <v>67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ht="24" customHeight="1">
      <c r="A6" s="49" t="str">
        <f>F1</f>
        <v>中華民國111年第2季( 4月至6月 )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s="1" customFormat="1" ht="21.95" customHeight="1">
      <c r="A7" s="41" t="s">
        <v>20</v>
      </c>
      <c r="B7" s="47" t="s">
        <v>44</v>
      </c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</row>
    <row r="8" spans="1:17" s="1" customFormat="1" ht="26.1" customHeight="1">
      <c r="A8" s="41"/>
      <c r="B8" s="47" t="s">
        <v>38</v>
      </c>
      <c r="C8" s="31"/>
      <c r="D8" s="30" t="s">
        <v>21</v>
      </c>
      <c r="E8" s="31"/>
      <c r="F8" s="30" t="s">
        <v>22</v>
      </c>
      <c r="G8" s="31"/>
      <c r="H8" s="30" t="s">
        <v>23</v>
      </c>
      <c r="I8" s="31"/>
      <c r="J8" s="30" t="s">
        <v>24</v>
      </c>
      <c r="K8" s="31"/>
      <c r="L8" s="30" t="s">
        <v>25</v>
      </c>
      <c r="M8" s="31"/>
      <c r="N8" s="35" t="s">
        <v>26</v>
      </c>
      <c r="O8" s="36"/>
      <c r="P8" s="30" t="s">
        <v>39</v>
      </c>
      <c r="Q8" s="31"/>
    </row>
    <row r="9" spans="1:17" s="1" customFormat="1" ht="33.95" customHeight="1" thickBot="1">
      <c r="A9" s="42"/>
      <c r="B9" s="25" t="s">
        <v>27</v>
      </c>
      <c r="C9" s="24" t="s">
        <v>28</v>
      </c>
      <c r="D9" s="23" t="s">
        <v>27</v>
      </c>
      <c r="E9" s="24" t="s">
        <v>28</v>
      </c>
      <c r="F9" s="23" t="s">
        <v>27</v>
      </c>
      <c r="G9" s="24" t="s">
        <v>28</v>
      </c>
      <c r="H9" s="23" t="s">
        <v>27</v>
      </c>
      <c r="I9" s="24" t="s">
        <v>28</v>
      </c>
      <c r="J9" s="23" t="s">
        <v>27</v>
      </c>
      <c r="K9" s="24" t="s">
        <v>28</v>
      </c>
      <c r="L9" s="23" t="s">
        <v>27</v>
      </c>
      <c r="M9" s="24" t="s">
        <v>28</v>
      </c>
      <c r="N9" s="24" t="s">
        <v>40</v>
      </c>
      <c r="O9" s="24" t="s">
        <v>28</v>
      </c>
      <c r="P9" s="23" t="s">
        <v>27</v>
      </c>
      <c r="Q9" s="24" t="s">
        <v>28</v>
      </c>
    </row>
    <row r="10" spans="1:17" s="2" customFormat="1" ht="17.45" customHeight="1">
      <c r="A10" s="19" t="s">
        <v>66</v>
      </c>
      <c r="B10" s="66">
        <v>2</v>
      </c>
      <c r="C10" s="55">
        <v>22320</v>
      </c>
      <c r="D10" s="55">
        <v>1</v>
      </c>
      <c r="E10" s="55">
        <v>12320</v>
      </c>
      <c r="F10" s="55">
        <v>1</v>
      </c>
      <c r="G10" s="55">
        <v>10000</v>
      </c>
      <c r="H10" s="57">
        <v>0</v>
      </c>
      <c r="I10" s="57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60">
        <v>0</v>
      </c>
    </row>
    <row r="11" spans="1:17" ht="17.45" customHeight="1">
      <c r="A11" s="15" t="s">
        <v>48</v>
      </c>
      <c r="B11" s="67">
        <v>1</v>
      </c>
      <c r="C11" s="56">
        <v>10000</v>
      </c>
      <c r="D11" s="58">
        <v>0</v>
      </c>
      <c r="E11" s="58">
        <v>0</v>
      </c>
      <c r="F11" s="56">
        <v>1</v>
      </c>
      <c r="G11" s="56">
        <v>10000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61">
        <v>0</v>
      </c>
    </row>
    <row r="12" spans="1:17" ht="17.45" customHeight="1">
      <c r="A12" s="15" t="s">
        <v>49</v>
      </c>
      <c r="B12" s="61">
        <v>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61">
        <v>0</v>
      </c>
    </row>
    <row r="13" spans="1:17" ht="17.45" customHeight="1">
      <c r="A13" s="15" t="s">
        <v>50</v>
      </c>
      <c r="B13" s="61">
        <v>0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61">
        <v>0</v>
      </c>
    </row>
    <row r="14" spans="1:17" ht="17.45" customHeight="1">
      <c r="A14" s="15" t="s">
        <v>51</v>
      </c>
      <c r="B14" s="61">
        <v>0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61">
        <v>0</v>
      </c>
    </row>
    <row r="15" spans="1:17" ht="17.45" customHeight="1">
      <c r="A15" s="15" t="s">
        <v>52</v>
      </c>
      <c r="B15" s="61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61">
        <v>0</v>
      </c>
    </row>
    <row r="16" spans="1:17" ht="17.45" customHeight="1">
      <c r="A16" s="15" t="s">
        <v>53</v>
      </c>
      <c r="B16" s="61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61">
        <v>0</v>
      </c>
    </row>
    <row r="17" spans="1:17" ht="17.45" customHeight="1">
      <c r="A17" s="15" t="s">
        <v>54</v>
      </c>
      <c r="B17" s="61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61">
        <v>0</v>
      </c>
    </row>
    <row r="18" spans="1:17" ht="17.45" customHeight="1">
      <c r="A18" s="15" t="s">
        <v>55</v>
      </c>
      <c r="B18" s="61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61">
        <v>0</v>
      </c>
    </row>
    <row r="19" spans="1:17" ht="17.45" customHeight="1">
      <c r="A19" s="15" t="s">
        <v>56</v>
      </c>
      <c r="B19" s="67">
        <v>1</v>
      </c>
      <c r="C19" s="56">
        <v>12320</v>
      </c>
      <c r="D19" s="56">
        <v>1</v>
      </c>
      <c r="E19" s="56">
        <v>12320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61">
        <v>0</v>
      </c>
    </row>
    <row r="20" spans="1:17" ht="17.45" customHeight="1">
      <c r="A20" s="15" t="s">
        <v>57</v>
      </c>
      <c r="B20" s="61">
        <v>0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61">
        <v>0</v>
      </c>
    </row>
    <row r="21" spans="1:17" ht="17.45" customHeight="1">
      <c r="A21" s="15" t="s">
        <v>58</v>
      </c>
      <c r="B21" s="61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61">
        <v>0</v>
      </c>
    </row>
    <row r="22" spans="1:17" ht="17.45" customHeight="1">
      <c r="A22" s="15" t="s">
        <v>59</v>
      </c>
      <c r="B22" s="61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61">
        <v>0</v>
      </c>
    </row>
    <row r="23" spans="1:17" ht="17.45" customHeight="1">
      <c r="A23" s="15" t="s">
        <v>60</v>
      </c>
      <c r="B23" s="61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61">
        <v>0</v>
      </c>
    </row>
    <row r="24" spans="1:17" ht="17.45" customHeight="1">
      <c r="A24" s="15"/>
      <c r="B24" s="16"/>
      <c r="C24" s="1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28"/>
    </row>
    <row r="25" spans="1:17" ht="17.45" customHeight="1">
      <c r="A25" s="15"/>
      <c r="B25" s="16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28"/>
    </row>
    <row r="26" spans="1:17" ht="17.45" customHeight="1">
      <c r="A26" s="15"/>
      <c r="B26" s="16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28"/>
    </row>
    <row r="27" spans="1:17" ht="17.45" customHeight="1">
      <c r="A27" s="15"/>
      <c r="B27" s="16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28"/>
    </row>
    <row r="28" spans="1:17" ht="17.45" customHeight="1">
      <c r="A28" s="15"/>
      <c r="B28" s="16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28"/>
    </row>
    <row r="29" spans="1:17" ht="17.45" customHeight="1">
      <c r="A29" s="15"/>
      <c r="B29" s="16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28"/>
    </row>
    <row r="30" spans="1:17" ht="17.45" customHeight="1">
      <c r="A30" s="15"/>
      <c r="B30" s="16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28"/>
    </row>
    <row r="31" spans="1:17" ht="17.45" customHeight="1">
      <c r="A31" s="15"/>
      <c r="B31" s="16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28"/>
    </row>
    <row r="32" spans="1:17" ht="17.45" customHeight="1">
      <c r="A32" s="15"/>
      <c r="B32" s="16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28"/>
    </row>
    <row r="33" spans="1:17" ht="17.45" customHeight="1">
      <c r="A33" s="15"/>
      <c r="B33" s="16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28"/>
    </row>
    <row r="34" spans="1:17" ht="17.45" customHeight="1">
      <c r="A34" s="15"/>
      <c r="B34" s="16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28"/>
    </row>
    <row r="35" spans="1:17" ht="17.45" customHeight="1">
      <c r="A35" s="15"/>
      <c r="B35" s="16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28"/>
    </row>
    <row r="36" spans="1:17" ht="17.45" customHeight="1">
      <c r="A36" s="15"/>
      <c r="B36" s="16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28"/>
    </row>
    <row r="37" spans="1:17" ht="17.45" customHeight="1">
      <c r="A37" s="15"/>
      <c r="B37" s="16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28"/>
    </row>
    <row r="38" spans="1:17" ht="17.45" customHeight="1" thickBot="1">
      <c r="A38" s="14"/>
      <c r="B38" s="18"/>
      <c r="C38" s="18"/>
      <c r="D38" s="13"/>
      <c r="E38" s="13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13"/>
    </row>
    <row r="39" spans="1:17" s="4" customFormat="1" ht="36" customHeight="1">
      <c r="A39" s="39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18" customHeight="1">
      <c r="A40" s="37" t="str">
        <f>IF(LEN(A2)&gt;0,"資料來源："&amp;A2,"")</f>
        <v/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spans="1:17" ht="18" customHeight="1">
      <c r="A41" s="38" t="str">
        <f>IF(LEN(A2)&gt;0,"填表說明："&amp;C2,"")</f>
        <v/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1:17" ht="18" customHeight="1">
      <c r="A42" s="9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</sheetData>
  <mergeCells count="17">
    <mergeCell ref="A40:Q40"/>
    <mergeCell ref="A41:Q41"/>
    <mergeCell ref="A39:Q39"/>
    <mergeCell ref="A7:A9"/>
    <mergeCell ref="B7:Q7"/>
    <mergeCell ref="B8:C8"/>
    <mergeCell ref="D8:E8"/>
    <mergeCell ref="F8:G8"/>
    <mergeCell ref="H8:I8"/>
    <mergeCell ref="J8:K8"/>
    <mergeCell ref="L8:M8"/>
    <mergeCell ref="P8:Q8"/>
    <mergeCell ref="A3:C3"/>
    <mergeCell ref="A4:C4"/>
    <mergeCell ref="A5:Q5"/>
    <mergeCell ref="A6:Q6"/>
    <mergeCell ref="N8:O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zoomScale="85" zoomScaleNormal="85" workbookViewId="0" topLeftCell="A3"/>
  </sheetViews>
  <sheetFormatPr defaultColWidth="9.33203125" defaultRowHeight="12"/>
  <cols>
    <col min="1" max="1" width="23.66015625" style="3" customWidth="1"/>
    <col min="2" max="2" width="10.83203125" style="3" customWidth="1"/>
    <col min="3" max="3" width="14.83203125" style="3" customWidth="1"/>
    <col min="4" max="4" width="10.83203125" style="0" customWidth="1"/>
    <col min="5" max="5" width="14.83203125" style="0" customWidth="1"/>
    <col min="6" max="6" width="10.83203125" style="0" customWidth="1"/>
    <col min="7" max="7" width="14.83203125" style="0" customWidth="1"/>
    <col min="8" max="8" width="10.83203125" style="0" customWidth="1"/>
    <col min="9" max="9" width="14.83203125" style="0" customWidth="1"/>
    <col min="10" max="10" width="10.83203125" style="0" customWidth="1"/>
    <col min="11" max="11" width="14.83203125" style="0" customWidth="1"/>
    <col min="12" max="12" width="10.83203125" style="0" customWidth="1"/>
    <col min="13" max="13" width="14.83203125" style="0" customWidth="1"/>
    <col min="14" max="14" width="10.83203125" style="0" customWidth="1"/>
    <col min="15" max="15" width="14.83203125" style="0" customWidth="1"/>
    <col min="16" max="16" width="10.83203125" style="0" customWidth="1"/>
    <col min="17" max="17" width="14.83203125" style="0" customWidth="1"/>
  </cols>
  <sheetData>
    <row r="1" spans="1:6" s="6" customFormat="1" ht="31.5" customHeight="1" hidden="1">
      <c r="A1" s="7" t="s">
        <v>68</v>
      </c>
      <c r="B1" s="63" t="s">
        <v>61</v>
      </c>
      <c r="C1" s="7" t="s">
        <v>62</v>
      </c>
      <c r="D1" s="6" t="s">
        <v>63</v>
      </c>
      <c r="E1" s="64" t="s">
        <v>64</v>
      </c>
      <c r="F1" s="6" t="s">
        <v>65</v>
      </c>
    </row>
    <row r="2" spans="1:3" s="6" customFormat="1" ht="28.5" customHeight="1" hidden="1">
      <c r="A2" s="8"/>
      <c r="B2" s="8"/>
      <c r="C2" s="7"/>
    </row>
    <row r="3" spans="1:17" s="3" customFormat="1" ht="18" customHeight="1">
      <c r="A3" s="32"/>
      <c r="B3" s="32"/>
      <c r="C3" s="3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8" customHeight="1">
      <c r="A4" s="32"/>
      <c r="B4" s="32"/>
      <c r="C4" s="32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6" customHeight="1">
      <c r="A5" s="33" t="s">
        <v>67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ht="24" customHeight="1">
      <c r="A6" s="49" t="str">
        <f>F1</f>
        <v>中華民國111年第2季( 4月至6月 )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s="1" customFormat="1" ht="21.95" customHeight="1">
      <c r="A7" s="41" t="s">
        <v>0</v>
      </c>
      <c r="B7" s="47" t="s">
        <v>42</v>
      </c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</row>
    <row r="8" spans="1:17" s="1" customFormat="1" ht="26.1" customHeight="1">
      <c r="A8" s="41"/>
      <c r="B8" s="47" t="s">
        <v>29</v>
      </c>
      <c r="C8" s="31"/>
      <c r="D8" s="30" t="s">
        <v>1</v>
      </c>
      <c r="E8" s="31"/>
      <c r="F8" s="30" t="s">
        <v>6</v>
      </c>
      <c r="G8" s="31"/>
      <c r="H8" s="30" t="s">
        <v>7</v>
      </c>
      <c r="I8" s="31"/>
      <c r="J8" s="30" t="s">
        <v>8</v>
      </c>
      <c r="K8" s="31"/>
      <c r="L8" s="30" t="s">
        <v>9</v>
      </c>
      <c r="M8" s="31"/>
      <c r="N8" s="35" t="s">
        <v>17</v>
      </c>
      <c r="O8" s="36"/>
      <c r="P8" s="30" t="s">
        <v>34</v>
      </c>
      <c r="Q8" s="31"/>
    </row>
    <row r="9" spans="1:17" s="1" customFormat="1" ht="33.95" customHeight="1" thickBot="1">
      <c r="A9" s="42"/>
      <c r="B9" s="25" t="s">
        <v>4</v>
      </c>
      <c r="C9" s="24" t="s">
        <v>2</v>
      </c>
      <c r="D9" s="23" t="s">
        <v>4</v>
      </c>
      <c r="E9" s="24" t="s">
        <v>2</v>
      </c>
      <c r="F9" s="23" t="s">
        <v>4</v>
      </c>
      <c r="G9" s="24" t="s">
        <v>2</v>
      </c>
      <c r="H9" s="23" t="s">
        <v>4</v>
      </c>
      <c r="I9" s="24" t="s">
        <v>2</v>
      </c>
      <c r="J9" s="23" t="s">
        <v>4</v>
      </c>
      <c r="K9" s="24" t="s">
        <v>2</v>
      </c>
      <c r="L9" s="23" t="s">
        <v>4</v>
      </c>
      <c r="M9" s="24" t="s">
        <v>2</v>
      </c>
      <c r="N9" s="24" t="s">
        <v>31</v>
      </c>
      <c r="O9" s="24" t="s">
        <v>2</v>
      </c>
      <c r="P9" s="23" t="s">
        <v>4</v>
      </c>
      <c r="Q9" s="24" t="s">
        <v>2</v>
      </c>
    </row>
    <row r="10" spans="1:17" s="2" customFormat="1" ht="17.45" customHeight="1">
      <c r="A10" s="19" t="s">
        <v>66</v>
      </c>
      <c r="B10" s="66">
        <v>1</v>
      </c>
      <c r="C10" s="55">
        <v>18480</v>
      </c>
      <c r="D10" s="55">
        <v>1</v>
      </c>
      <c r="E10" s="55">
        <v>18480</v>
      </c>
      <c r="F10" s="57">
        <v>0</v>
      </c>
      <c r="G10" s="57">
        <v>0</v>
      </c>
      <c r="H10" s="57">
        <v>0</v>
      </c>
      <c r="I10" s="57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60">
        <v>0</v>
      </c>
    </row>
    <row r="11" spans="1:17" ht="17.45" customHeight="1">
      <c r="A11" s="15" t="s">
        <v>48</v>
      </c>
      <c r="B11" s="61">
        <v>0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61">
        <v>0</v>
      </c>
    </row>
    <row r="12" spans="1:17" ht="17.45" customHeight="1">
      <c r="A12" s="15" t="s">
        <v>49</v>
      </c>
      <c r="B12" s="61">
        <v>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61">
        <v>0</v>
      </c>
    </row>
    <row r="13" spans="1:17" ht="17.45" customHeight="1">
      <c r="A13" s="15" t="s">
        <v>50</v>
      </c>
      <c r="B13" s="61">
        <v>0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61">
        <v>0</v>
      </c>
    </row>
    <row r="14" spans="1:17" ht="17.45" customHeight="1">
      <c r="A14" s="15" t="s">
        <v>51</v>
      </c>
      <c r="B14" s="67">
        <v>1</v>
      </c>
      <c r="C14" s="56">
        <v>18480</v>
      </c>
      <c r="D14" s="56">
        <v>1</v>
      </c>
      <c r="E14" s="56">
        <v>18480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61">
        <v>0</v>
      </c>
    </row>
    <row r="15" spans="1:17" ht="17.45" customHeight="1">
      <c r="A15" s="15" t="s">
        <v>52</v>
      </c>
      <c r="B15" s="61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61">
        <v>0</v>
      </c>
    </row>
    <row r="16" spans="1:17" ht="17.45" customHeight="1">
      <c r="A16" s="15" t="s">
        <v>53</v>
      </c>
      <c r="B16" s="61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61">
        <v>0</v>
      </c>
    </row>
    <row r="17" spans="1:17" ht="17.45" customHeight="1">
      <c r="A17" s="15" t="s">
        <v>54</v>
      </c>
      <c r="B17" s="61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61">
        <v>0</v>
      </c>
    </row>
    <row r="18" spans="1:17" ht="17.45" customHeight="1">
      <c r="A18" s="15" t="s">
        <v>55</v>
      </c>
      <c r="B18" s="61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61">
        <v>0</v>
      </c>
    </row>
    <row r="19" spans="1:17" ht="17.45" customHeight="1">
      <c r="A19" s="15" t="s">
        <v>56</v>
      </c>
      <c r="B19" s="61">
        <v>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61">
        <v>0</v>
      </c>
    </row>
    <row r="20" spans="1:17" ht="17.45" customHeight="1">
      <c r="A20" s="15" t="s">
        <v>57</v>
      </c>
      <c r="B20" s="61">
        <v>0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61">
        <v>0</v>
      </c>
    </row>
    <row r="21" spans="1:17" ht="17.45" customHeight="1">
      <c r="A21" s="15" t="s">
        <v>58</v>
      </c>
      <c r="B21" s="61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61">
        <v>0</v>
      </c>
    </row>
    <row r="22" spans="1:17" ht="17.45" customHeight="1">
      <c r="A22" s="15" t="s">
        <v>59</v>
      </c>
      <c r="B22" s="61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61">
        <v>0</v>
      </c>
    </row>
    <row r="23" spans="1:17" ht="17.45" customHeight="1">
      <c r="A23" s="15" t="s">
        <v>60</v>
      </c>
      <c r="B23" s="61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61">
        <v>0</v>
      </c>
    </row>
    <row r="24" spans="1:17" ht="17.45" customHeight="1">
      <c r="A24" s="15"/>
      <c r="B24" s="16"/>
      <c r="C24" s="1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28"/>
    </row>
    <row r="25" spans="1:17" ht="17.45" customHeight="1">
      <c r="A25" s="15"/>
      <c r="B25" s="16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28"/>
    </row>
    <row r="26" spans="1:17" ht="17.45" customHeight="1">
      <c r="A26" s="15"/>
      <c r="B26" s="16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28"/>
    </row>
    <row r="27" spans="1:17" ht="17.45" customHeight="1">
      <c r="A27" s="15"/>
      <c r="B27" s="16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28"/>
    </row>
    <row r="28" spans="1:17" ht="17.45" customHeight="1">
      <c r="A28" s="15"/>
      <c r="B28" s="16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28"/>
    </row>
    <row r="29" spans="1:17" ht="17.45" customHeight="1">
      <c r="A29" s="15"/>
      <c r="B29" s="16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28"/>
    </row>
    <row r="30" spans="1:17" ht="17.45" customHeight="1">
      <c r="A30" s="15"/>
      <c r="B30" s="16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28"/>
    </row>
    <row r="31" spans="1:17" ht="17.45" customHeight="1">
      <c r="A31" s="15"/>
      <c r="B31" s="16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28"/>
    </row>
    <row r="32" spans="1:17" ht="17.45" customHeight="1">
      <c r="A32" s="15"/>
      <c r="B32" s="16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28"/>
    </row>
    <row r="33" spans="1:17" ht="17.45" customHeight="1">
      <c r="A33" s="15"/>
      <c r="B33" s="16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28"/>
    </row>
    <row r="34" spans="1:17" ht="17.45" customHeight="1">
      <c r="A34" s="15"/>
      <c r="B34" s="16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28"/>
    </row>
    <row r="35" spans="1:17" ht="17.45" customHeight="1">
      <c r="A35" s="15"/>
      <c r="B35" s="16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28"/>
    </row>
    <row r="36" spans="1:17" ht="17.45" customHeight="1">
      <c r="A36" s="15"/>
      <c r="B36" s="16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28"/>
    </row>
    <row r="37" spans="1:17" ht="17.45" customHeight="1">
      <c r="A37" s="15"/>
      <c r="B37" s="16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28"/>
    </row>
    <row r="38" spans="1:17" ht="17.45" customHeight="1" thickBot="1">
      <c r="A38" s="14"/>
      <c r="B38" s="18"/>
      <c r="C38" s="18"/>
      <c r="D38" s="13"/>
      <c r="E38" s="13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13"/>
    </row>
    <row r="39" spans="1:17" s="4" customFormat="1" ht="36" customHeight="1">
      <c r="A39" s="39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18" customHeight="1">
      <c r="A40" s="37" t="str">
        <f>IF(LEN(A2)&gt;0,"資料來源："&amp;A2,"")</f>
        <v/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spans="1:17" ht="18" customHeight="1">
      <c r="A41" s="38" t="str">
        <f>IF(LEN(A2)&gt;0,"填表說明："&amp;C2,"")</f>
        <v/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1:17" ht="18" customHeight="1">
      <c r="A42" s="9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</sheetData>
  <mergeCells count="17">
    <mergeCell ref="A3:C3"/>
    <mergeCell ref="A4:C4"/>
    <mergeCell ref="A5:Q5"/>
    <mergeCell ref="A6:Q6"/>
    <mergeCell ref="A7:A9"/>
    <mergeCell ref="B7:Q7"/>
    <mergeCell ref="B8:C8"/>
    <mergeCell ref="D8:E8"/>
    <mergeCell ref="F8:G8"/>
    <mergeCell ref="A40:Q40"/>
    <mergeCell ref="A41:Q41"/>
    <mergeCell ref="H8:I8"/>
    <mergeCell ref="J8:K8"/>
    <mergeCell ref="L8:M8"/>
    <mergeCell ref="N8:O8"/>
    <mergeCell ref="P8:Q8"/>
    <mergeCell ref="A39:Q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zoomScale="85" zoomScaleNormal="85" workbookViewId="0" topLeftCell="A3"/>
  </sheetViews>
  <sheetFormatPr defaultColWidth="9.33203125" defaultRowHeight="12"/>
  <cols>
    <col min="1" max="1" width="23.66015625" style="3" customWidth="1"/>
    <col min="2" max="2" width="10.83203125" style="3" customWidth="1"/>
    <col min="3" max="3" width="14.83203125" style="3" customWidth="1"/>
    <col min="4" max="4" width="10.83203125" style="0" customWidth="1"/>
    <col min="5" max="5" width="14.83203125" style="0" customWidth="1"/>
    <col min="6" max="6" width="10.83203125" style="0" customWidth="1"/>
    <col min="7" max="7" width="14.83203125" style="0" customWidth="1"/>
    <col min="8" max="8" width="10.83203125" style="0" customWidth="1"/>
    <col min="9" max="9" width="14.83203125" style="0" customWidth="1"/>
    <col min="10" max="10" width="10.83203125" style="0" customWidth="1"/>
    <col min="11" max="11" width="14.83203125" style="0" customWidth="1"/>
    <col min="12" max="12" width="10.83203125" style="0" customWidth="1"/>
    <col min="13" max="13" width="14.83203125" style="0" customWidth="1"/>
    <col min="14" max="14" width="10.83203125" style="0" customWidth="1"/>
    <col min="15" max="15" width="14.83203125" style="0" customWidth="1"/>
    <col min="16" max="16" width="10.83203125" style="0" customWidth="1"/>
    <col min="17" max="17" width="14.83203125" style="0" customWidth="1"/>
  </cols>
  <sheetData>
    <row r="1" spans="1:6" s="6" customFormat="1" ht="31.5" customHeight="1" hidden="1">
      <c r="A1" s="7" t="s">
        <v>68</v>
      </c>
      <c r="B1" s="63" t="s">
        <v>61</v>
      </c>
      <c r="C1" s="7" t="s">
        <v>62</v>
      </c>
      <c r="D1" s="6" t="s">
        <v>63</v>
      </c>
      <c r="E1" s="64" t="s">
        <v>64</v>
      </c>
      <c r="F1" s="6" t="s">
        <v>65</v>
      </c>
    </row>
    <row r="2" spans="1:3" s="6" customFormat="1" ht="28.5" customHeight="1" hidden="1">
      <c r="A2" s="8"/>
      <c r="B2" s="8"/>
      <c r="C2" s="7"/>
    </row>
    <row r="3" spans="1:17" s="3" customFormat="1" ht="18" customHeight="1">
      <c r="A3" s="32"/>
      <c r="B3" s="32"/>
      <c r="C3" s="3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8" customHeight="1">
      <c r="A4" s="32"/>
      <c r="B4" s="32"/>
      <c r="C4" s="32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6" customHeight="1">
      <c r="A5" s="33" t="s">
        <v>67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ht="24" customHeight="1" thickBot="1">
      <c r="A6" s="34" t="str">
        <f>F1</f>
        <v>中華民國111年第2季( 4月至6月 )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1" customFormat="1" ht="21.95" customHeight="1">
      <c r="A7" s="40" t="s">
        <v>0</v>
      </c>
      <c r="B7" s="48" t="s">
        <v>45</v>
      </c>
      <c r="C7" s="44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6"/>
    </row>
    <row r="8" spans="1:17" s="1" customFormat="1" ht="26.1" customHeight="1">
      <c r="A8" s="41"/>
      <c r="B8" s="47" t="s">
        <v>29</v>
      </c>
      <c r="C8" s="31"/>
      <c r="D8" s="35" t="s">
        <v>1</v>
      </c>
      <c r="E8" s="36"/>
      <c r="F8" s="30" t="s">
        <v>6</v>
      </c>
      <c r="G8" s="31"/>
      <c r="H8" s="30" t="s">
        <v>7</v>
      </c>
      <c r="I8" s="31"/>
      <c r="J8" s="30" t="s">
        <v>8</v>
      </c>
      <c r="K8" s="31"/>
      <c r="L8" s="30" t="s">
        <v>9</v>
      </c>
      <c r="M8" s="31"/>
      <c r="N8" s="35" t="s">
        <v>17</v>
      </c>
      <c r="O8" s="36"/>
      <c r="P8" s="30" t="s">
        <v>34</v>
      </c>
      <c r="Q8" s="31"/>
    </row>
    <row r="9" spans="1:17" s="1" customFormat="1" ht="33.95" customHeight="1" thickBot="1">
      <c r="A9" s="42"/>
      <c r="B9" s="25" t="s">
        <v>4</v>
      </c>
      <c r="C9" s="24" t="s">
        <v>2</v>
      </c>
      <c r="D9" s="23" t="s">
        <v>4</v>
      </c>
      <c r="E9" s="24" t="s">
        <v>2</v>
      </c>
      <c r="F9" s="23" t="s">
        <v>4</v>
      </c>
      <c r="G9" s="24" t="s">
        <v>2</v>
      </c>
      <c r="H9" s="23" t="s">
        <v>4</v>
      </c>
      <c r="I9" s="24" t="s">
        <v>2</v>
      </c>
      <c r="J9" s="23" t="s">
        <v>4</v>
      </c>
      <c r="K9" s="24" t="s">
        <v>2</v>
      </c>
      <c r="L9" s="23" t="s">
        <v>4</v>
      </c>
      <c r="M9" s="24" t="s">
        <v>2</v>
      </c>
      <c r="N9" s="24" t="s">
        <v>31</v>
      </c>
      <c r="O9" s="24" t="s">
        <v>2</v>
      </c>
      <c r="P9" s="23" t="s">
        <v>4</v>
      </c>
      <c r="Q9" s="24" t="s">
        <v>2</v>
      </c>
    </row>
    <row r="10" spans="1:17" s="2" customFormat="1" ht="17.45" customHeight="1">
      <c r="A10" s="19" t="s">
        <v>66</v>
      </c>
      <c r="B10" s="65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60">
        <v>0</v>
      </c>
    </row>
    <row r="11" spans="1:17" ht="17.45" customHeight="1">
      <c r="A11" s="15" t="s">
        <v>48</v>
      </c>
      <c r="B11" s="62">
        <v>0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61">
        <v>0</v>
      </c>
    </row>
    <row r="12" spans="1:17" ht="17.45" customHeight="1">
      <c r="A12" s="15" t="s">
        <v>49</v>
      </c>
      <c r="B12" s="62">
        <v>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61">
        <v>0</v>
      </c>
    </row>
    <row r="13" spans="1:17" ht="17.45" customHeight="1">
      <c r="A13" s="15" t="s">
        <v>50</v>
      </c>
      <c r="B13" s="62">
        <v>0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61">
        <v>0</v>
      </c>
    </row>
    <row r="14" spans="1:17" ht="17.45" customHeight="1">
      <c r="A14" s="15" t="s">
        <v>51</v>
      </c>
      <c r="B14" s="62">
        <v>0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61">
        <v>0</v>
      </c>
    </row>
    <row r="15" spans="1:17" ht="17.45" customHeight="1">
      <c r="A15" s="15" t="s">
        <v>52</v>
      </c>
      <c r="B15" s="62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61">
        <v>0</v>
      </c>
    </row>
    <row r="16" spans="1:17" ht="17.45" customHeight="1">
      <c r="A16" s="15" t="s">
        <v>53</v>
      </c>
      <c r="B16" s="62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61">
        <v>0</v>
      </c>
    </row>
    <row r="17" spans="1:17" ht="17.45" customHeight="1">
      <c r="A17" s="15" t="s">
        <v>54</v>
      </c>
      <c r="B17" s="62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61">
        <v>0</v>
      </c>
    </row>
    <row r="18" spans="1:17" ht="17.45" customHeight="1">
      <c r="A18" s="15" t="s">
        <v>55</v>
      </c>
      <c r="B18" s="62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61">
        <v>0</v>
      </c>
    </row>
    <row r="19" spans="1:17" ht="17.45" customHeight="1">
      <c r="A19" s="15" t="s">
        <v>56</v>
      </c>
      <c r="B19" s="62">
        <v>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61">
        <v>0</v>
      </c>
    </row>
    <row r="20" spans="1:17" ht="17.45" customHeight="1">
      <c r="A20" s="15" t="s">
        <v>57</v>
      </c>
      <c r="B20" s="62">
        <v>0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61">
        <v>0</v>
      </c>
    </row>
    <row r="21" spans="1:17" ht="17.45" customHeight="1">
      <c r="A21" s="15" t="s">
        <v>58</v>
      </c>
      <c r="B21" s="62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61">
        <v>0</v>
      </c>
    </row>
    <row r="22" spans="1:17" ht="17.45" customHeight="1">
      <c r="A22" s="15" t="s">
        <v>59</v>
      </c>
      <c r="B22" s="62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61">
        <v>0</v>
      </c>
    </row>
    <row r="23" spans="1:17" ht="17.45" customHeight="1">
      <c r="A23" s="15" t="s">
        <v>60</v>
      </c>
      <c r="B23" s="62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61">
        <v>0</v>
      </c>
    </row>
    <row r="24" spans="1:17" ht="17.45" customHeight="1">
      <c r="A24" s="15"/>
      <c r="B24" s="27"/>
      <c r="C24" s="1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28"/>
    </row>
    <row r="25" spans="1:17" ht="17.45" customHeight="1">
      <c r="A25" s="15"/>
      <c r="B25" s="27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28"/>
    </row>
    <row r="26" spans="1:17" ht="17.45" customHeight="1">
      <c r="A26" s="15"/>
      <c r="B26" s="27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28"/>
    </row>
    <row r="27" spans="1:17" ht="17.45" customHeight="1">
      <c r="A27" s="15"/>
      <c r="B27" s="27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28"/>
    </row>
    <row r="28" spans="1:17" ht="17.45" customHeight="1">
      <c r="A28" s="15"/>
      <c r="B28" s="27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28"/>
    </row>
    <row r="29" spans="1:17" ht="17.45" customHeight="1">
      <c r="A29" s="15"/>
      <c r="B29" s="27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28"/>
    </row>
    <row r="30" spans="1:17" ht="17.45" customHeight="1">
      <c r="A30" s="15"/>
      <c r="B30" s="27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28"/>
    </row>
    <row r="31" spans="1:17" ht="17.45" customHeight="1">
      <c r="A31" s="15"/>
      <c r="B31" s="27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28"/>
    </row>
    <row r="32" spans="1:17" ht="17.45" customHeight="1">
      <c r="A32" s="15"/>
      <c r="B32" s="27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28"/>
    </row>
    <row r="33" spans="1:17" ht="17.45" customHeight="1">
      <c r="A33" s="15"/>
      <c r="B33" s="27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28"/>
    </row>
    <row r="34" spans="1:17" ht="17.45" customHeight="1">
      <c r="A34" s="15"/>
      <c r="B34" s="27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28"/>
    </row>
    <row r="35" spans="1:17" ht="17.45" customHeight="1">
      <c r="A35" s="15"/>
      <c r="B35" s="27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28"/>
    </row>
    <row r="36" spans="1:17" ht="17.45" customHeight="1">
      <c r="A36" s="15"/>
      <c r="B36" s="27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28"/>
    </row>
    <row r="37" spans="1:17" ht="17.45" customHeight="1">
      <c r="A37" s="15"/>
      <c r="B37" s="27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28"/>
    </row>
    <row r="38" spans="1:17" ht="17.45" customHeight="1" thickBot="1">
      <c r="A38" s="14"/>
      <c r="B38" s="29"/>
      <c r="C38" s="18"/>
      <c r="D38" s="13"/>
      <c r="E38" s="13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13"/>
    </row>
    <row r="39" spans="1:17" s="4" customFormat="1" ht="36" customHeight="1">
      <c r="A39" s="39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18" customHeight="1">
      <c r="A40" s="37" t="str">
        <f>IF(LEN(A2)&gt;0,"資料來源："&amp;A2,"")</f>
        <v/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spans="1:17" ht="18" customHeight="1">
      <c r="A41" s="38" t="str">
        <f>IF(LEN(A2)&gt;0,"填表說明："&amp;C2,"")</f>
        <v/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1:17" ht="18" customHeight="1">
      <c r="A42" s="9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</sheetData>
  <mergeCells count="17">
    <mergeCell ref="A3:C3"/>
    <mergeCell ref="A4:C4"/>
    <mergeCell ref="A5:Q5"/>
    <mergeCell ref="A6:Q6"/>
    <mergeCell ref="A7:A9"/>
    <mergeCell ref="B7:Q7"/>
    <mergeCell ref="B8:C8"/>
    <mergeCell ref="D8:E8"/>
    <mergeCell ref="F8:G8"/>
    <mergeCell ref="A40:Q40"/>
    <mergeCell ref="A41:Q41"/>
    <mergeCell ref="H8:I8"/>
    <mergeCell ref="J8:K8"/>
    <mergeCell ref="L8:M8"/>
    <mergeCell ref="N8:O8"/>
    <mergeCell ref="P8:Q8"/>
    <mergeCell ref="A39:Q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zoomScale="85" zoomScaleNormal="85" workbookViewId="0" topLeftCell="A3"/>
  </sheetViews>
  <sheetFormatPr defaultColWidth="9.33203125" defaultRowHeight="12"/>
  <cols>
    <col min="1" max="1" width="23.66015625" style="3" customWidth="1"/>
    <col min="2" max="2" width="10" style="3" customWidth="1"/>
    <col min="3" max="3" width="12.83203125" style="3" customWidth="1"/>
    <col min="4" max="4" width="10" style="0" customWidth="1"/>
    <col min="5" max="5" width="12.83203125" style="0" customWidth="1"/>
    <col min="6" max="6" width="10" style="0" customWidth="1"/>
    <col min="7" max="7" width="12.83203125" style="0" customWidth="1"/>
    <col min="8" max="8" width="10" style="0" customWidth="1"/>
    <col min="9" max="9" width="12.83203125" style="0" customWidth="1"/>
    <col min="10" max="10" width="10" style="0" customWidth="1"/>
    <col min="11" max="11" width="12.83203125" style="0" customWidth="1"/>
    <col min="12" max="12" width="10" style="0" customWidth="1"/>
    <col min="13" max="13" width="12.83203125" style="0" customWidth="1"/>
    <col min="14" max="14" width="10" style="0" customWidth="1"/>
    <col min="15" max="15" width="12.83203125" style="0" customWidth="1"/>
    <col min="16" max="16" width="10" style="0" customWidth="1"/>
    <col min="17" max="17" width="12.83203125" style="0" customWidth="1"/>
    <col min="18" max="18" width="10" style="0" customWidth="1"/>
    <col min="19" max="19" width="12.83203125" style="0" customWidth="1"/>
  </cols>
  <sheetData>
    <row r="1" spans="1:6" s="6" customFormat="1" ht="31.5" customHeight="1" hidden="1">
      <c r="A1" s="7" t="s">
        <v>68</v>
      </c>
      <c r="B1" s="63" t="s">
        <v>61</v>
      </c>
      <c r="C1" s="7" t="s">
        <v>62</v>
      </c>
      <c r="D1" s="6" t="s">
        <v>63</v>
      </c>
      <c r="E1" s="64" t="s">
        <v>64</v>
      </c>
      <c r="F1" s="6" t="s">
        <v>65</v>
      </c>
    </row>
    <row r="2" spans="1:3" s="6" customFormat="1" ht="28.5" customHeight="1" hidden="1">
      <c r="A2" s="7" t="s">
        <v>71</v>
      </c>
      <c r="B2" s="7" t="s">
        <v>69</v>
      </c>
      <c r="C2" s="7" t="s">
        <v>70</v>
      </c>
    </row>
    <row r="3" spans="1:19" s="3" customFormat="1" ht="18" customHeight="1">
      <c r="A3" s="32"/>
      <c r="B3" s="32"/>
      <c r="C3" s="3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3" customFormat="1" ht="18" customHeight="1">
      <c r="A4" s="32"/>
      <c r="B4" s="32"/>
      <c r="C4" s="32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36" customHeight="1">
      <c r="A5" s="33" t="s">
        <v>67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ht="24" customHeight="1" thickBot="1">
      <c r="A6" s="34" t="str">
        <f>F1</f>
        <v>中華民國111年第2季( 4月至6月 )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s="1" customFormat="1" ht="21.95" customHeight="1">
      <c r="A7" s="40" t="s">
        <v>0</v>
      </c>
      <c r="B7" s="48" t="s">
        <v>46</v>
      </c>
      <c r="C7" s="44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19" s="1" customFormat="1" ht="26.1" customHeight="1">
      <c r="A8" s="41"/>
      <c r="B8" s="47" t="s">
        <v>29</v>
      </c>
      <c r="C8" s="31"/>
      <c r="D8" s="30" t="s">
        <v>1</v>
      </c>
      <c r="E8" s="31"/>
      <c r="F8" s="30" t="s">
        <v>5</v>
      </c>
      <c r="G8" s="31"/>
      <c r="H8" s="30" t="s">
        <v>6</v>
      </c>
      <c r="I8" s="31"/>
      <c r="J8" s="30" t="s">
        <v>7</v>
      </c>
      <c r="K8" s="31"/>
      <c r="L8" s="30" t="s">
        <v>8</v>
      </c>
      <c r="M8" s="31"/>
      <c r="N8" s="30" t="s">
        <v>9</v>
      </c>
      <c r="O8" s="31"/>
      <c r="P8" s="35" t="s">
        <v>17</v>
      </c>
      <c r="Q8" s="36"/>
      <c r="R8" s="30" t="s">
        <v>34</v>
      </c>
      <c r="S8" s="50"/>
    </row>
    <row r="9" spans="1:19" s="1" customFormat="1" ht="33.95" customHeight="1" thickBot="1">
      <c r="A9" s="42"/>
      <c r="B9" s="25" t="s">
        <v>4</v>
      </c>
      <c r="C9" s="24" t="s">
        <v>2</v>
      </c>
      <c r="D9" s="23" t="s">
        <v>4</v>
      </c>
      <c r="E9" s="24" t="s">
        <v>2</v>
      </c>
      <c r="F9" s="23" t="s">
        <v>43</v>
      </c>
      <c r="G9" s="24" t="s">
        <v>2</v>
      </c>
      <c r="H9" s="23" t="s">
        <v>4</v>
      </c>
      <c r="I9" s="24" t="s">
        <v>2</v>
      </c>
      <c r="J9" s="23" t="s">
        <v>4</v>
      </c>
      <c r="K9" s="24" t="s">
        <v>2</v>
      </c>
      <c r="L9" s="23" t="s">
        <v>4</v>
      </c>
      <c r="M9" s="24" t="s">
        <v>2</v>
      </c>
      <c r="N9" s="23" t="s">
        <v>4</v>
      </c>
      <c r="O9" s="24" t="s">
        <v>2</v>
      </c>
      <c r="P9" s="24" t="s">
        <v>31</v>
      </c>
      <c r="Q9" s="24" t="s">
        <v>2</v>
      </c>
      <c r="R9" s="23" t="s">
        <v>4</v>
      </c>
      <c r="S9" s="26" t="s">
        <v>2</v>
      </c>
    </row>
    <row r="10" spans="1:19" s="2" customFormat="1" ht="17.45" customHeight="1">
      <c r="A10" s="19" t="s">
        <v>66</v>
      </c>
      <c r="B10" s="60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68">
        <v>0</v>
      </c>
    </row>
    <row r="11" spans="1:19" ht="17.45" customHeight="1">
      <c r="A11" s="15" t="s">
        <v>48</v>
      </c>
      <c r="B11" s="61">
        <v>0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69">
        <v>0</v>
      </c>
    </row>
    <row r="12" spans="1:19" ht="17.45" customHeight="1">
      <c r="A12" s="15" t="s">
        <v>49</v>
      </c>
      <c r="B12" s="61">
        <v>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69">
        <v>0</v>
      </c>
    </row>
    <row r="13" spans="1:19" ht="17.45" customHeight="1">
      <c r="A13" s="15" t="s">
        <v>50</v>
      </c>
      <c r="B13" s="61">
        <v>0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69">
        <v>0</v>
      </c>
    </row>
    <row r="14" spans="1:19" ht="17.45" customHeight="1">
      <c r="A14" s="15" t="s">
        <v>51</v>
      </c>
      <c r="B14" s="61">
        <v>0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69">
        <v>0</v>
      </c>
    </row>
    <row r="15" spans="1:19" ht="17.45" customHeight="1">
      <c r="A15" s="15" t="s">
        <v>52</v>
      </c>
      <c r="B15" s="61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69">
        <v>0</v>
      </c>
    </row>
    <row r="16" spans="1:19" ht="17.45" customHeight="1">
      <c r="A16" s="15" t="s">
        <v>53</v>
      </c>
      <c r="B16" s="61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69">
        <v>0</v>
      </c>
    </row>
    <row r="17" spans="1:19" ht="17.45" customHeight="1">
      <c r="A17" s="15" t="s">
        <v>54</v>
      </c>
      <c r="B17" s="61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69">
        <v>0</v>
      </c>
    </row>
    <row r="18" spans="1:19" ht="17.45" customHeight="1">
      <c r="A18" s="15" t="s">
        <v>55</v>
      </c>
      <c r="B18" s="61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69">
        <v>0</v>
      </c>
    </row>
    <row r="19" spans="1:19" ht="17.45" customHeight="1">
      <c r="A19" s="15" t="s">
        <v>56</v>
      </c>
      <c r="B19" s="61">
        <v>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69">
        <v>0</v>
      </c>
    </row>
    <row r="20" spans="1:19" ht="17.45" customHeight="1">
      <c r="A20" s="15" t="s">
        <v>57</v>
      </c>
      <c r="B20" s="61">
        <v>0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69">
        <v>0</v>
      </c>
    </row>
    <row r="21" spans="1:19" ht="17.45" customHeight="1">
      <c r="A21" s="15" t="s">
        <v>58</v>
      </c>
      <c r="B21" s="61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69">
        <v>0</v>
      </c>
    </row>
    <row r="22" spans="1:19" ht="17.45" customHeight="1">
      <c r="A22" s="15" t="s">
        <v>59</v>
      </c>
      <c r="B22" s="61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69">
        <v>0</v>
      </c>
    </row>
    <row r="23" spans="1:19" ht="17.45" customHeight="1">
      <c r="A23" s="15" t="s">
        <v>60</v>
      </c>
      <c r="B23" s="61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69">
        <v>0</v>
      </c>
    </row>
    <row r="24" spans="1:19" ht="17.45" customHeight="1">
      <c r="A24" s="15"/>
      <c r="B24" s="16"/>
      <c r="C24" s="1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20"/>
    </row>
    <row r="25" spans="1:19" ht="17.45" customHeight="1">
      <c r="A25" s="15"/>
      <c r="B25" s="16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20"/>
    </row>
    <row r="26" spans="1:19" ht="17.45" customHeight="1">
      <c r="A26" s="15"/>
      <c r="B26" s="16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20"/>
    </row>
    <row r="27" spans="1:19" ht="17.45" customHeight="1">
      <c r="A27" s="15"/>
      <c r="B27" s="16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20"/>
    </row>
    <row r="28" spans="1:19" ht="17.45" customHeight="1">
      <c r="A28" s="15"/>
      <c r="B28" s="16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20"/>
    </row>
    <row r="29" spans="1:19" ht="17.45" customHeight="1">
      <c r="A29" s="15"/>
      <c r="B29" s="16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20"/>
    </row>
    <row r="30" spans="1:19" ht="17.45" customHeight="1">
      <c r="A30" s="15"/>
      <c r="B30" s="16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20"/>
    </row>
    <row r="31" spans="1:19" ht="17.45" customHeight="1">
      <c r="A31" s="15"/>
      <c r="B31" s="16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20"/>
    </row>
    <row r="32" spans="1:19" ht="17.45" customHeight="1">
      <c r="A32" s="15"/>
      <c r="B32" s="16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20"/>
    </row>
    <row r="33" spans="1:19" ht="17.45" customHeight="1">
      <c r="A33" s="15"/>
      <c r="B33" s="16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20"/>
    </row>
    <row r="34" spans="1:19" ht="17.45" customHeight="1">
      <c r="A34" s="15"/>
      <c r="B34" s="16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20"/>
    </row>
    <row r="35" spans="1:19" ht="17.45" customHeight="1">
      <c r="A35" s="15"/>
      <c r="B35" s="16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20"/>
    </row>
    <row r="36" spans="1:19" ht="17.45" customHeight="1">
      <c r="A36" s="15"/>
      <c r="B36" s="16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20"/>
    </row>
    <row r="37" spans="1:19" ht="17.45" customHeight="1">
      <c r="A37" s="15"/>
      <c r="B37" s="16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20"/>
    </row>
    <row r="38" spans="1:19" ht="17.45" customHeight="1" thickBot="1">
      <c r="A38" s="14"/>
      <c r="B38" s="18"/>
      <c r="C38" s="18"/>
      <c r="D38" s="13"/>
      <c r="E38" s="13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2"/>
    </row>
    <row r="39" spans="1:19" s="4" customFormat="1" ht="36" customHeight="1">
      <c r="A39" s="39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ht="18" customHeight="1">
      <c r="A40" s="37" t="str">
        <f>IF(LEN(A2)&gt;0,"資料來源："&amp;A2,"")</f>
        <v>資料來源：根據本府及鄉(鎮、市、區)公所所報資料彙編。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</row>
    <row r="41" spans="1:19" ht="18" customHeight="1">
      <c r="A41" s="38" t="str">
        <f>IF(LEN(A2)&gt;0,"填表說明："&amp;C2,"")</f>
        <v>填表說明：本表編製2份，於完成會核程序並經機關首長核章後，1份送主計處(室)，1份自存外，應由網際網路線上傳送至內政部統計資料庫。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1:19" ht="18" customHeight="1">
      <c r="A42" s="9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</sheetData>
  <mergeCells count="18">
    <mergeCell ref="A40:S40"/>
    <mergeCell ref="A41:S41"/>
    <mergeCell ref="J8:K8"/>
    <mergeCell ref="L8:M8"/>
    <mergeCell ref="N8:O8"/>
    <mergeCell ref="P8:Q8"/>
    <mergeCell ref="R8:S8"/>
    <mergeCell ref="A39:S39"/>
    <mergeCell ref="A3:C3"/>
    <mergeCell ref="A4:C4"/>
    <mergeCell ref="A5:S5"/>
    <mergeCell ref="A6:S6"/>
    <mergeCell ref="A7:A9"/>
    <mergeCell ref="B7:S7"/>
    <mergeCell ref="B8:C8"/>
    <mergeCell ref="D8:E8"/>
    <mergeCell ref="F8:G8"/>
    <mergeCell ref="H8:I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藍惠敏</cp:lastModifiedBy>
  <cp:lastPrinted>2017-03-01T07:20:16Z</cp:lastPrinted>
  <dcterms:created xsi:type="dcterms:W3CDTF">2001-02-06T07:45:53Z</dcterms:created>
  <dcterms:modified xsi:type="dcterms:W3CDTF">2022-06-30T00:58:30Z</dcterms:modified>
  <cp:category/>
  <cp:version/>
  <cp:contentType/>
  <cp:contentStatus/>
</cp:coreProperties>
</file>